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965" yWindow="2895" windowWidth="15180" windowHeight="7815" firstSheet="2" activeTab="12"/>
  </bookViews>
  <sheets>
    <sheet name="Assoc" sheetId="1" r:id="rId1"/>
    <sheet name="RH" sheetId="13" r:id="rId2"/>
    <sheet name="RH sport" sheetId="16" r:id="rId3"/>
    <sheet name="Effectifs" sheetId="15" r:id="rId4"/>
    <sheet name="Subv munic" sheetId="11" r:id="rId5"/>
    <sheet name="Budget Réalisé" sheetId="22" r:id="rId6"/>
    <sheet name="Budget Prévisionnel" sheetId="10" r:id="rId7"/>
    <sheet name="Contributions volontaires" sheetId="18" r:id="rId8"/>
    <sheet name="Avantages" sheetId="14" r:id="rId9"/>
    <sheet name="Projets" sheetId="7" r:id="rId10"/>
    <sheet name="Autres projets" sheetId="19" r:id="rId11"/>
    <sheet name="Animations" sheetId="6" r:id="rId12"/>
    <sheet name="Attestation" sheetId="20" r:id="rId13"/>
  </sheets>
  <definedNames>
    <definedName name="Z_FA78908E_57E3_456D_A53D_B4F4E0B16BF5_.wvu.Cols" localSheetId="0" hidden="1">Assoc!$K:$XFD</definedName>
    <definedName name="Z_FA78908E_57E3_456D_A53D_B4F4E0B16BF5_.wvu.Rows" localSheetId="10" hidden="1">'Autres projets'!$6:$6</definedName>
    <definedName name="Z_FA78908E_57E3_456D_A53D_B4F4E0B16BF5_.wvu.Rows" localSheetId="9" hidden="1">Projets!$25:$25</definedName>
    <definedName name="_xlnm.Print_Area" localSheetId="11">Animations!$A$1:$G$20</definedName>
    <definedName name="_xlnm.Print_Area" localSheetId="0">Assoc!$A$1:$J$52</definedName>
    <definedName name="_xlnm.Print_Area" localSheetId="12">Attestation!$A$1:$G$26</definedName>
    <definedName name="_xlnm.Print_Area" localSheetId="10">'Autres projets'!$A$1:$G$43</definedName>
    <definedName name="_xlnm.Print_Area" localSheetId="8">Avantages!$A$1:$G$44</definedName>
    <definedName name="_xlnm.Print_Area" localSheetId="6">'Budget Prévisionnel'!$A$1:$D$47</definedName>
    <definedName name="_xlnm.Print_Area" localSheetId="5">'Budget Réalisé'!$A$1:$D$47</definedName>
    <definedName name="_xlnm.Print_Area" localSheetId="7">'Contributions volontaires'!$A$1:$D$16</definedName>
    <definedName name="_xlnm.Print_Area" localSheetId="3">Effectifs!$A$1:$J$41</definedName>
    <definedName name="_xlnm.Print_Area" localSheetId="9">Projets!$A$1:$G$49</definedName>
    <definedName name="_xlnm.Print_Area" localSheetId="1">RH!$A$1:$H$37</definedName>
    <definedName name="_xlnm.Print_Area" localSheetId="2">'RH sport'!$A$1:$H$38</definedName>
    <definedName name="_xlnm.Print_Area" localSheetId="4">'Subv munic'!$A$1:$D$35</definedName>
  </definedNames>
  <calcPr calcId="125725"/>
  <customWorkbookViews>
    <customWorkbookView name="lc200 - Affichage personnalisé" guid="{FA78908E-57E3-456D-A53D-B4F4E0B16BF5}" mergeInterval="0" personalView="1" maximized="1" xWindow="1" yWindow="1" windowWidth="1920" windowHeight="825" activeSheetId="1"/>
  </customWorkbookViews>
</workbook>
</file>

<file path=xl/calcChain.xml><?xml version="1.0" encoding="utf-8"?>
<calcChain xmlns="http://schemas.openxmlformats.org/spreadsheetml/2006/main">
  <c r="D42" i="10"/>
  <c r="D32"/>
  <c r="D31"/>
  <c r="D22"/>
  <c r="D14" s="1"/>
  <c r="D9"/>
  <c r="B9"/>
  <c r="B14"/>
  <c r="B21"/>
  <c r="B28"/>
  <c r="B32"/>
  <c r="D42" i="22"/>
  <c r="D32"/>
  <c r="D31"/>
  <c r="D22"/>
  <c r="B28"/>
  <c r="B32"/>
  <c r="B14"/>
  <c r="B21"/>
  <c r="D9"/>
  <c r="B9"/>
  <c r="B3"/>
  <c r="H18" i="15"/>
  <c r="H17"/>
  <c r="H19"/>
  <c r="D1" i="20"/>
  <c r="D1" i="6"/>
  <c r="D1" i="19"/>
  <c r="D1" i="7"/>
  <c r="C1" i="14"/>
  <c r="B3" i="18"/>
  <c r="B3" i="10"/>
  <c r="B1" i="11"/>
  <c r="C1" i="15"/>
  <c r="B1" i="16"/>
  <c r="B1" i="13"/>
  <c r="D7" i="18"/>
  <c r="D13" s="1"/>
  <c r="B7"/>
  <c r="B13" s="1"/>
  <c r="E16" i="14"/>
  <c r="H23" i="15"/>
  <c r="H22"/>
  <c r="H21"/>
  <c r="B42" i="22" l="1"/>
  <c r="B42" i="10"/>
  <c r="D14" i="22"/>
  <c r="B44" s="1"/>
  <c r="B33" i="11"/>
  <c r="F17" i="6"/>
  <c r="D6" i="11"/>
  <c r="B6"/>
  <c r="B44" i="10" l="1"/>
</calcChain>
</file>

<file path=xl/sharedStrings.xml><?xml version="1.0" encoding="utf-8"?>
<sst xmlns="http://schemas.openxmlformats.org/spreadsheetml/2006/main" count="479" uniqueCount="302">
  <si>
    <t>COMPOSITION DU BUREAU</t>
  </si>
  <si>
    <t>Président </t>
  </si>
  <si>
    <t>Vice-président</t>
  </si>
  <si>
    <t>Secrétaire</t>
  </si>
  <si>
    <t>Trésorier</t>
  </si>
  <si>
    <t>Ages</t>
  </si>
  <si>
    <t>- 12 ans</t>
  </si>
  <si>
    <t>- 18 ans</t>
  </si>
  <si>
    <t>- 40 ans</t>
  </si>
  <si>
    <t>40 ans et plus</t>
  </si>
  <si>
    <t>COTISATIONS ANNUELLES</t>
  </si>
  <si>
    <t>CATEGORIES</t>
  </si>
  <si>
    <t>PRIX DE LA LICENCE</t>
  </si>
  <si>
    <t>Licence - de 6 ans</t>
  </si>
  <si>
    <t>Licence + de 40 ans</t>
  </si>
  <si>
    <t>Membre dirigeant</t>
  </si>
  <si>
    <t>MANIFESTATIONS SPORTIVES</t>
  </si>
  <si>
    <t>Régional</t>
  </si>
  <si>
    <t>National</t>
  </si>
  <si>
    <t>Licence - de 40 ans</t>
  </si>
  <si>
    <t>Adresse</t>
  </si>
  <si>
    <t>Nom </t>
  </si>
  <si>
    <t>COORDONNEES BANCAIRES</t>
  </si>
  <si>
    <t>But de l'association :</t>
  </si>
  <si>
    <t>Activité dominante :</t>
  </si>
  <si>
    <t>N° SIRET :</t>
  </si>
  <si>
    <t>Fédération d’affiliation :</t>
  </si>
  <si>
    <t>Adresse du siège social :</t>
  </si>
  <si>
    <t>Site internet :</t>
  </si>
  <si>
    <t>N° de téléphone :</t>
  </si>
  <si>
    <t>Coordonnées :</t>
  </si>
  <si>
    <t>E-mail :</t>
  </si>
  <si>
    <t>E-mail</t>
  </si>
  <si>
    <t>Téléphone</t>
  </si>
  <si>
    <t xml:space="preserve">                                                               E-mail :</t>
  </si>
  <si>
    <t>au</t>
  </si>
  <si>
    <t>CHARGES</t>
  </si>
  <si>
    <t>Rémunérations intermédiaires et honoraires</t>
  </si>
  <si>
    <t>Déplacements, missions</t>
  </si>
  <si>
    <t>Impôts et taxes sur rémunération</t>
  </si>
  <si>
    <t>Autres impôts et taxes</t>
  </si>
  <si>
    <t>TOTAL</t>
  </si>
  <si>
    <t>66 - Charges financières</t>
  </si>
  <si>
    <t>67 - Charges exceptionnelles</t>
  </si>
  <si>
    <t>SITUATION DES PRINCIPAUX COMPTES A LA FIN DU DERNIER EXERCICE CONNU</t>
  </si>
  <si>
    <t>Compte courant :</t>
  </si>
  <si>
    <t>Livret A :</t>
  </si>
  <si>
    <t>Nom</t>
  </si>
  <si>
    <t>Prénom</t>
  </si>
  <si>
    <t>Type de contrat</t>
  </si>
  <si>
    <t>N° de licence</t>
  </si>
  <si>
    <t>EFFECTIFS LICENCIES</t>
  </si>
  <si>
    <t>Nombres d'heures / an</t>
  </si>
  <si>
    <t>Nombre d'heures / an</t>
  </si>
  <si>
    <t>A quelle occasion ?</t>
  </si>
  <si>
    <t>PRIX DE LA COTISATION</t>
  </si>
  <si>
    <t>Durée du contrat</t>
  </si>
  <si>
    <t>SALARIE(S)</t>
  </si>
  <si>
    <t>Dirigeants</t>
  </si>
  <si>
    <t>ENTRAINEUR(S) / EDUCATEUR(S)</t>
  </si>
  <si>
    <t>VOLONTARIAT / SERVICE CIVIQUE</t>
  </si>
  <si>
    <t>Missions</t>
  </si>
  <si>
    <t>Rémunérations des personnels, service civique</t>
  </si>
  <si>
    <t>Pour quelle(s) mission(s) ?</t>
  </si>
  <si>
    <t>Dates d'engagement</t>
  </si>
  <si>
    <t>Autres charges de personnel / frais professionnels</t>
  </si>
  <si>
    <t>AUTRES AVANTAGES EN NATURE</t>
  </si>
  <si>
    <t xml:space="preserve">61- Total Services extérieurs </t>
  </si>
  <si>
    <t>Frais de formations</t>
  </si>
  <si>
    <t>Total :</t>
  </si>
  <si>
    <t>AUTRES PROJETS</t>
  </si>
  <si>
    <t>PIECES A FOURNIR</t>
  </si>
  <si>
    <t>IBAN N°</t>
  </si>
  <si>
    <t>PRODUITS</t>
  </si>
  <si>
    <t>SUBVENTIONS ALLOUEES PAR LA VILLE DE LAON</t>
  </si>
  <si>
    <t>Frais postaux et de télécommunication</t>
  </si>
  <si>
    <t>Services bancaires</t>
  </si>
  <si>
    <t>En cas d'accord, la subvention devra être versée sur le compte bancaire suivant :</t>
  </si>
  <si>
    <t xml:space="preserve">  Première demande : </t>
  </si>
  <si>
    <t>Scolaire :</t>
  </si>
  <si>
    <t xml:space="preserve">Compétition :    </t>
  </si>
  <si>
    <t xml:space="preserve">Loisir : </t>
  </si>
  <si>
    <t>(oui ou non)</t>
  </si>
  <si>
    <r>
      <t xml:space="preserve">Autres </t>
    </r>
    <r>
      <rPr>
        <i/>
        <sz val="9"/>
        <color indexed="8"/>
        <rFont val="Gill Sans MT"/>
        <family val="2"/>
      </rPr>
      <t>(à préciser) :</t>
    </r>
  </si>
  <si>
    <r>
      <t xml:space="preserve">Une rupture de contrat est-elle envisagée ?  </t>
    </r>
    <r>
      <rPr>
        <sz val="9"/>
        <color theme="1"/>
        <rFont val="Gill Sans MT"/>
        <family val="2"/>
      </rPr>
      <t xml:space="preserve"> Oui - Non</t>
    </r>
    <r>
      <rPr>
        <b/>
        <sz val="9"/>
        <color theme="1"/>
        <rFont val="Gill Sans MT"/>
        <family val="2"/>
      </rPr>
      <t xml:space="preserve"> </t>
    </r>
  </si>
  <si>
    <t>ARBITRE(S)</t>
  </si>
  <si>
    <t xml:space="preserve">Travaux d'imprimerie                                                </t>
  </si>
  <si>
    <t xml:space="preserve">Mise à disposition d'un éducateur sportif municipal     </t>
  </si>
  <si>
    <t>NOMBRE D'HEURES / AN</t>
  </si>
  <si>
    <t xml:space="preserve">Installation efffectuée par les agents municipaux      </t>
  </si>
  <si>
    <t>DU</t>
  </si>
  <si>
    <t>AU</t>
  </si>
  <si>
    <r>
      <t>ASSOCIATION :</t>
    </r>
    <r>
      <rPr>
        <b/>
        <sz val="10"/>
        <color theme="1"/>
        <rFont val="Gill Sans MT"/>
        <family val="2"/>
      </rPr>
      <t xml:space="preserve">              </t>
    </r>
    <r>
      <rPr>
        <b/>
        <sz val="11"/>
        <color theme="1"/>
        <rFont val="Gill Sans MT"/>
        <family val="2"/>
      </rPr>
      <t xml:space="preserve"> </t>
    </r>
  </si>
  <si>
    <t xml:space="preserve">Sous-traitance générale </t>
  </si>
  <si>
    <t>Divers - Documentation</t>
  </si>
  <si>
    <t>Frais de licences, cotisations</t>
  </si>
  <si>
    <t xml:space="preserve">Les subventions municipales correspondent à </t>
  </si>
  <si>
    <t xml:space="preserve">TOTAL  : </t>
  </si>
  <si>
    <t>Subvention Haut Niveau par équipe</t>
  </si>
  <si>
    <t>Subvention Haut Niveau individuels</t>
  </si>
  <si>
    <t>Subvention Manifestation</t>
  </si>
  <si>
    <t xml:space="preserve">Subvention de Fonctionnement </t>
  </si>
  <si>
    <t>Autres subventions municipales</t>
  </si>
  <si>
    <t>DEP</t>
  </si>
  <si>
    <t>REG</t>
  </si>
  <si>
    <t>NAT</t>
  </si>
  <si>
    <t>Temps de travail hebdo</t>
  </si>
  <si>
    <t>Fonctions</t>
  </si>
  <si>
    <t>Licence jeunes -12 ans</t>
  </si>
  <si>
    <t>Licence jeunes -18 ans</t>
  </si>
  <si>
    <t>MANIFESTATIONS / ANIMATIONS URBAINES</t>
  </si>
  <si>
    <t xml:space="preserve">MISE A DISPOSITION D'EQUIPEMENTS SPORTIFS OU DE LOCAUX </t>
  </si>
  <si>
    <t>Autres travaux réalisés par le personnel municipal :</t>
  </si>
  <si>
    <t>Equipements / locaux</t>
  </si>
  <si>
    <t>MANIFESTATIONS EXTRA-SPORTIVES</t>
  </si>
  <si>
    <t>LAON</t>
  </si>
  <si>
    <t xml:space="preserve">TOTAL HEURES    </t>
  </si>
  <si>
    <t xml:space="preserve">ASSOCIATION : </t>
  </si>
  <si>
    <r>
      <rPr>
        <b/>
        <sz val="10"/>
        <color theme="1"/>
        <rFont val="Gill Sans MT"/>
        <family val="2"/>
      </rPr>
      <t>Part des subventions municipales</t>
    </r>
    <r>
      <rPr>
        <sz val="10"/>
        <color theme="1"/>
        <rFont val="Gill Sans MT"/>
        <family val="2"/>
      </rPr>
      <t xml:space="preserve"> du total des produits de l'association</t>
    </r>
  </si>
  <si>
    <r>
      <rPr>
        <b/>
        <sz val="10"/>
        <color theme="1"/>
        <rFont val="Gill Sans MT"/>
        <family val="2"/>
      </rPr>
      <t xml:space="preserve">Part des subventions municipales </t>
    </r>
    <r>
      <rPr>
        <sz val="10"/>
        <color theme="1"/>
        <rFont val="Gill Sans MT"/>
        <family val="2"/>
      </rPr>
      <t>du total des produits de l'association</t>
    </r>
  </si>
  <si>
    <t xml:space="preserve">Total subventions municipales           </t>
  </si>
  <si>
    <t>En 2021</t>
  </si>
  <si>
    <t xml:space="preserve">Prêt de matériel </t>
  </si>
  <si>
    <r>
      <t xml:space="preserve">Niveau </t>
    </r>
    <r>
      <rPr>
        <sz val="8"/>
        <color theme="1"/>
        <rFont val="Gill Sans MT"/>
        <family val="2"/>
      </rPr>
      <t>(cocher)</t>
    </r>
  </si>
  <si>
    <t xml:space="preserve">Votre association aura-t-elle recours au service civique (saison 2021-2022) ? </t>
  </si>
  <si>
    <t>Centres d'Activités Sportives - Août 2021</t>
  </si>
  <si>
    <t xml:space="preserve">Centres d'Activités Sportives - Automne 2021 </t>
  </si>
  <si>
    <t>Club labellisé - Niveau de labellisation :</t>
  </si>
  <si>
    <r>
      <t xml:space="preserve">TOTAL LICENCIES </t>
    </r>
    <r>
      <rPr>
        <b/>
        <vertAlign val="superscript"/>
        <sz val="10"/>
        <color theme="1"/>
        <rFont val="Gill Sans MT"/>
        <family val="2"/>
      </rPr>
      <t>*</t>
    </r>
    <r>
      <rPr>
        <b/>
        <sz val="12"/>
        <color theme="1"/>
        <rFont val="Gill Sans MT"/>
        <family val="2"/>
      </rPr>
      <t xml:space="preserve"> :</t>
    </r>
  </si>
  <si>
    <t>* hors double licences</t>
  </si>
  <si>
    <t>Loisir / Départemental</t>
  </si>
  <si>
    <t>FEMININ</t>
  </si>
  <si>
    <t>MASCULIN</t>
  </si>
  <si>
    <t>EFFECTIFS PAR LOCALISATION</t>
  </si>
  <si>
    <t>Bénévoles</t>
  </si>
  <si>
    <t>* Communauté d'Agglomération du Pays de Laon</t>
  </si>
  <si>
    <t>CAPL *</t>
  </si>
  <si>
    <t>HORS CAPL</t>
  </si>
  <si>
    <t>En 2022</t>
  </si>
  <si>
    <t>MONTANT DE LA SUBVENTION DE FONCTIONNEMENT SOLLICITEE POUR 2023</t>
  </si>
  <si>
    <t>AVANTAGES EN NATURE ACCORDES PAR LA VILLE DE LAON 2021-2022</t>
  </si>
  <si>
    <t>PROJETS SAISON SPORTIVE 2022-2023</t>
  </si>
  <si>
    <t>Sport City 2022</t>
  </si>
  <si>
    <t>Village des Associations 2022</t>
  </si>
  <si>
    <t>Autres :</t>
  </si>
  <si>
    <t>Centres d'Activités Sportives - Printemps 2022</t>
  </si>
  <si>
    <t>Nom - Dénomination de l'association :</t>
  </si>
  <si>
    <t>N° RNA ou n° de récepissé en préfecture :</t>
  </si>
  <si>
    <t>Code postal et commune :</t>
  </si>
  <si>
    <t>Adresse de correspondance :</t>
  </si>
  <si>
    <t>Représentant légal (Nom-prénom) :</t>
  </si>
  <si>
    <t>Adresse du représentant :</t>
  </si>
  <si>
    <t>N° de téléphone du represéntant :</t>
  </si>
  <si>
    <t>Nom, prénom de la personne chargée de la 
présente demande de subvention :</t>
  </si>
  <si>
    <r>
      <t xml:space="preserve">Nombre de bénévoles :
</t>
    </r>
    <r>
      <rPr>
        <i/>
        <sz val="8"/>
        <color theme="1"/>
        <rFont val="Gill Sans MT"/>
        <family val="2"/>
      </rPr>
      <t>personne contribuant régulièrement à l'activité de l'association de manière non rémunérée.</t>
    </r>
  </si>
  <si>
    <r>
      <t xml:space="preserve">Nombre de volontaires :
</t>
    </r>
    <r>
      <rPr>
        <i/>
        <sz val="8"/>
        <color theme="1"/>
        <rFont val="Gill Sans MT"/>
        <family val="2"/>
      </rPr>
      <t>personne engagée pour une mission d’intérêt général par un contrat spécifique (par exemple Service Civique)</t>
    </r>
  </si>
  <si>
    <t>Nombre total de salariés :</t>
  </si>
  <si>
    <t>Nombre de personnels mis à disposition ou détachés par une autorités publique :</t>
  </si>
  <si>
    <r>
      <t xml:space="preserve">MOYENS HUMAINS DE L'ASSOCIATION 
</t>
    </r>
    <r>
      <rPr>
        <b/>
        <sz val="10"/>
        <color theme="1"/>
        <rFont val="Gill Sans MT"/>
        <family val="2"/>
      </rPr>
      <t>au 31 décembre de l'année écoulée</t>
    </r>
  </si>
  <si>
    <r>
      <t xml:space="preserve">MOYENS HUMAINS DE L'ASSOCIATION 
</t>
    </r>
    <r>
      <rPr>
        <b/>
        <sz val="10"/>
        <color theme="1"/>
        <rFont val="Gill Sans MT"/>
        <family val="2"/>
      </rPr>
      <t>au 31 décembre de l'année écoulée (suite)</t>
    </r>
  </si>
  <si>
    <t xml:space="preserve">MOTIVATIONS, EXPLICATIONS </t>
  </si>
  <si>
    <r>
      <t xml:space="preserve">    ⇨ </t>
    </r>
    <r>
      <rPr>
        <sz val="9"/>
        <color theme="1"/>
        <rFont val="Gill Sans MT"/>
        <family val="2"/>
      </rPr>
      <t xml:space="preserve">A compléter </t>
    </r>
    <r>
      <rPr>
        <u/>
        <sz val="9"/>
        <color theme="1"/>
        <rFont val="Gill Sans MT"/>
        <family val="2"/>
      </rPr>
      <t>obligatoirement</t>
    </r>
    <r>
      <rPr>
        <sz val="9"/>
        <color theme="1"/>
        <rFont val="Gill Sans MT"/>
        <family val="2"/>
      </rPr>
      <t xml:space="preserve"> en cas de demande d'augmentation de la subvention de fonctionnement, fournir des justificatifs</t>
    </r>
  </si>
  <si>
    <r>
      <t>Autres</t>
    </r>
    <r>
      <rPr>
        <i/>
        <sz val="11"/>
        <color theme="1"/>
        <rFont val="Gill Sans MT"/>
        <family val="2"/>
      </rPr>
      <t xml:space="preserve"> (préciser)</t>
    </r>
    <r>
      <rPr>
        <sz val="11"/>
        <color theme="1"/>
        <rFont val="Gill Sans MT"/>
        <family val="2"/>
      </rPr>
      <t xml:space="preserve"> :</t>
    </r>
  </si>
  <si>
    <t>Année :</t>
  </si>
  <si>
    <t>Montant</t>
  </si>
  <si>
    <t>TOTAL DES CHARGES</t>
  </si>
  <si>
    <t>Excédent prévisionnel (bénéfice)</t>
  </si>
  <si>
    <t>Achats matières et fournitures</t>
  </si>
  <si>
    <t>Autres fournitures - non stockées</t>
  </si>
  <si>
    <t xml:space="preserve">Subvention de fonctionnement sollicitée :       </t>
  </si>
  <si>
    <t>Locations</t>
  </si>
  <si>
    <t>Entretien et réparation</t>
  </si>
  <si>
    <t>Primes d'assurances</t>
  </si>
  <si>
    <t>Publicité, publications, relations publiques</t>
  </si>
  <si>
    <t>64- Total Charges de personnel</t>
  </si>
  <si>
    <t>Charges et cotisations sociales</t>
  </si>
  <si>
    <t>65- Autres charges de gestion courante</t>
  </si>
  <si>
    <r>
      <rPr>
        <b/>
        <sz val="9"/>
        <color theme="1"/>
        <rFont val="Gill Sans MT"/>
        <family val="2"/>
      </rPr>
      <t xml:space="preserve">68 </t>
    </r>
    <r>
      <rPr>
        <b/>
        <sz val="8"/>
        <color theme="1"/>
        <rFont val="Gill Sans MT"/>
        <family val="2"/>
      </rPr>
      <t>- Dotation aux amortissements, provisions et engagements à réaliser sur ressources affectées</t>
    </r>
  </si>
  <si>
    <r>
      <t xml:space="preserve">ou  exercice  du    </t>
    </r>
    <r>
      <rPr>
        <sz val="10"/>
        <color theme="1"/>
        <rFont val="Gill Sans MT"/>
        <family val="2"/>
      </rPr>
      <t xml:space="preserve">   </t>
    </r>
  </si>
  <si>
    <t>60- Achats</t>
  </si>
  <si>
    <t>62- Total Autres services extérieurs</t>
  </si>
  <si>
    <t>63- Total Impôts et taxes</t>
  </si>
  <si>
    <t xml:space="preserve"> 70- Total Ventes </t>
  </si>
  <si>
    <t xml:space="preserve"> 701 - Ventes de produits finis</t>
  </si>
  <si>
    <t xml:space="preserve"> 706 - Ventes de prestations de services</t>
  </si>
  <si>
    <t xml:space="preserve"> 707- Ventes de marchandises</t>
  </si>
  <si>
    <t xml:space="preserve"> 708 - Produits des activités annexes</t>
  </si>
  <si>
    <r>
      <t xml:space="preserve"> 74- Total Subventions d'exploitation</t>
    </r>
    <r>
      <rPr>
        <b/>
        <vertAlign val="superscript"/>
        <sz val="9"/>
        <color theme="1"/>
        <rFont val="Gill Sans MT"/>
        <family val="2"/>
      </rPr>
      <t xml:space="preserve"> (2)</t>
    </r>
  </si>
  <si>
    <t xml:space="preserve"> Ville de Laon - Subvention de fonctionnement</t>
  </si>
  <si>
    <t xml:space="preserve"> Ville de Laon - Subvention Haut Niveau (par équipe)</t>
  </si>
  <si>
    <t xml:space="preserve"> Ville de Laon - Subvention Haut Niveau (individuels)</t>
  </si>
  <si>
    <t xml:space="preserve"> Ville de Laon - Subvention pour manifestation </t>
  </si>
  <si>
    <r>
      <t xml:space="preserve"> Ville de Laon - Autre subvention (</t>
    </r>
    <r>
      <rPr>
        <i/>
        <sz val="8"/>
        <color theme="1"/>
        <rFont val="Gill Sans MT"/>
        <family val="2"/>
      </rPr>
      <t>préciser</t>
    </r>
    <r>
      <rPr>
        <sz val="8"/>
        <color theme="1"/>
        <rFont val="Gill Sans MT"/>
        <family val="2"/>
      </rPr>
      <t>) :</t>
    </r>
  </si>
  <si>
    <t xml:space="preserve"> Ville de Laon - Aide à l'investissement / Location de 
 lignes d'eau ou entretien des terrains</t>
  </si>
  <si>
    <t xml:space="preserve"> Aides de l'Etat</t>
  </si>
  <si>
    <t xml:space="preserve"> Conseil régional</t>
  </si>
  <si>
    <t xml:space="preserve"> Conseil départemental</t>
  </si>
  <si>
    <t xml:space="preserve"> Communauté d'agglomération</t>
  </si>
  <si>
    <t xml:space="preserve"> Organismes sociaux (CAF, …)</t>
  </si>
  <si>
    <t xml:space="preserve"> Subventions privées</t>
  </si>
  <si>
    <r>
      <t xml:space="preserve"> Autres (</t>
    </r>
    <r>
      <rPr>
        <i/>
        <sz val="8"/>
        <color theme="1"/>
        <rFont val="Gill Sans MT"/>
        <family val="2"/>
      </rPr>
      <t>préciser</t>
    </r>
    <r>
      <rPr>
        <sz val="8"/>
        <color theme="1"/>
        <rFont val="Gill Sans MT"/>
        <family val="2"/>
      </rPr>
      <t xml:space="preserve">) : </t>
    </r>
  </si>
  <si>
    <t xml:space="preserve"> 75- Autres produits de gestion courante</t>
  </si>
  <si>
    <t xml:space="preserve"> 756 - Cotisations, licences </t>
  </si>
  <si>
    <t xml:space="preserve"> 76- Produits financiers</t>
  </si>
  <si>
    <t xml:space="preserve"> 77- Produits exceptionnels </t>
  </si>
  <si>
    <t xml:space="preserve"> 79- Transfert de charges</t>
  </si>
  <si>
    <t xml:space="preserve"> TOTAL DES PRODUITS</t>
  </si>
  <si>
    <t xml:space="preserve"> Insuffisance prévisionnelle (déficit)</t>
  </si>
  <si>
    <t xml:space="preserve">  des produits de l'association</t>
  </si>
  <si>
    <r>
      <t xml:space="preserve"> [1]</t>
    </r>
    <r>
      <rPr>
        <sz val="8"/>
        <color rgb="FF000080"/>
        <rFont val="Gill Sans MT"/>
        <family val="2"/>
      </rPr>
      <t xml:space="preserve">  Ne pas indiquer les centimes d’euros</t>
    </r>
  </si>
  <si>
    <r>
      <t xml:space="preserve"> [2]</t>
    </r>
    <r>
      <rPr>
        <sz val="8"/>
        <color rgb="FF000080"/>
        <rFont val="Gill Sans MT"/>
        <family val="2"/>
      </rPr>
      <t xml:space="preserve">  L’attention du demandeur est appelée sur le fait que les indications sur les financements demandés auprès d’autres financeurs publics valent 
      déclaration sur l’honneur et tiennent lieu de justificatifs.</t>
    </r>
  </si>
  <si>
    <t xml:space="preserve"> 78- Reprises sur amortissements et provisions</t>
  </si>
  <si>
    <t>86-  Emplois des contributions volontaires
      en nature</t>
  </si>
  <si>
    <t xml:space="preserve"> 871 - Prestations en nature</t>
  </si>
  <si>
    <t>860 - Secours en nature</t>
  </si>
  <si>
    <t>861 - Mise à disposition gratuite de biens et services</t>
  </si>
  <si>
    <t xml:space="preserve"> TOTAL </t>
  </si>
  <si>
    <t>BESOINS MATERIELS - EQUIPEMENTS SPORTIFS - LOCAUX</t>
  </si>
  <si>
    <t xml:space="preserve"> Objectifs :</t>
  </si>
  <si>
    <t xml:space="preserve">  Budget prévisionnel (fournir un devis) :</t>
  </si>
  <si>
    <t xml:space="preserve">  Délais :</t>
  </si>
  <si>
    <t>1 /</t>
  </si>
  <si>
    <t>2 /</t>
  </si>
  <si>
    <t>3 /</t>
  </si>
  <si>
    <t>1/</t>
  </si>
  <si>
    <t>2/</t>
  </si>
  <si>
    <t>3/</t>
  </si>
  <si>
    <t xml:space="preserve"> Description :</t>
  </si>
  <si>
    <t xml:space="preserve"> Niveau de compétition :</t>
  </si>
  <si>
    <t xml:space="preserve"> Période :</t>
  </si>
  <si>
    <t xml:space="preserve"> Budget prévisionnel :</t>
  </si>
  <si>
    <r>
      <t xml:space="preserve">Pensez-vous participer ou organiser à LAON, des rencontres ou des manifestations sportives
la prochaine saison ?                                                                                                                                            </t>
    </r>
    <r>
      <rPr>
        <sz val="9"/>
        <color theme="1"/>
        <rFont val="Gill Sans MT"/>
        <family val="2"/>
      </rPr>
      <t>(oui ou non =&gt;)</t>
    </r>
  </si>
  <si>
    <t xml:space="preserve"> Objet :</t>
  </si>
  <si>
    <t>PROJETS SAISON SPORTIVE 2022-2023 (suite)</t>
  </si>
  <si>
    <t xml:space="preserve"> Lieu :</t>
  </si>
  <si>
    <t xml:space="preserve"> Intitulé :</t>
  </si>
  <si>
    <t xml:space="preserve"> Intitulé :</t>
  </si>
  <si>
    <r>
      <t xml:space="preserve"> Bénéficiaires </t>
    </r>
    <r>
      <rPr>
        <vertAlign val="superscript"/>
        <sz val="10"/>
        <color theme="1"/>
        <rFont val="Gill Sans MT"/>
        <family val="2"/>
      </rPr>
      <t>(1)</t>
    </r>
    <r>
      <rPr>
        <sz val="10"/>
        <color theme="1"/>
        <rFont val="Gill Sans MT"/>
        <family val="2"/>
      </rPr>
      <t xml:space="preserve"> :</t>
    </r>
  </si>
  <si>
    <t>10/11</t>
  </si>
  <si>
    <r>
      <rPr>
        <vertAlign val="superscript"/>
        <sz val="8"/>
        <color theme="1"/>
        <rFont val="Gill Sans MT"/>
        <family val="2"/>
      </rPr>
      <t>(1)</t>
    </r>
    <r>
      <rPr>
        <sz val="8"/>
        <color theme="1"/>
        <rFont val="Gill Sans MT"/>
        <family val="2"/>
      </rPr>
      <t xml:space="preserve"> Bénéficiaires : caractéristiques sociales dans le respect des valeurs d’égalité et de fraternité de la République (ouverture à tous, mixité, égalité femmes-hommes, non- discrimination), nombre, âge, sexe, résidence,  participation financière éventuelle, etc.</t>
    </r>
  </si>
  <si>
    <t xml:space="preserve"> PROJET N° 2   - Objet :</t>
  </si>
  <si>
    <t xml:space="preserve"> PROJET N° 1  - Objet :</t>
  </si>
  <si>
    <t>Journée Olympique et paralympique (scolaires) du 23 juin 2022</t>
  </si>
  <si>
    <t>A.L.S.H. (Accueil de Loisirs Sans Hébergement) - de sept. 2021 à août 2022</t>
  </si>
  <si>
    <t>ATTESTATIONS</t>
  </si>
  <si>
    <t>Le droit d’accès aux informations prévues par la loi n° 78-17 du 6 janvier 1978 relative à l’informatique, aux fichiers et aux libertés s’exerce auprès du service ou de l’établissement auprès duquel vous déposez cette demande.</t>
  </si>
  <si>
    <t>Représentant légal de l'association :</t>
  </si>
  <si>
    <t>Déclare :</t>
  </si>
  <si>
    <r>
      <t>• q</t>
    </r>
    <r>
      <rPr>
        <sz val="10"/>
        <color rgb="FF000000"/>
        <rFont val="Gill Sans MT"/>
        <family val="2"/>
      </rPr>
      <t>ue cette subvention, si elle est accordée, sera versée au compte bancaire de l’association (joindre un RIB).</t>
    </r>
  </si>
  <si>
    <t>12/12</t>
  </si>
  <si>
    <t xml:space="preserve">• demander une subvention de fonctionnement de :  </t>
  </si>
  <si>
    <t xml:space="preserve">Signature :    </t>
  </si>
  <si>
    <t xml:space="preserve">Fait à LAON, le   </t>
  </si>
  <si>
    <t>1/12</t>
  </si>
  <si>
    <r>
      <t xml:space="preserve">Date de la dernière assemblée générale :                                                               </t>
    </r>
    <r>
      <rPr>
        <sz val="11"/>
        <color indexed="8"/>
        <rFont val="Gill Sans MT"/>
        <family val="2"/>
      </rPr>
      <t xml:space="preserve">  </t>
    </r>
    <r>
      <rPr>
        <i/>
        <sz val="11"/>
        <color indexed="8"/>
        <rFont val="Gill Sans MT"/>
        <family val="2"/>
      </rPr>
      <t xml:space="preserve"> </t>
    </r>
  </si>
  <si>
    <r>
      <t xml:space="preserve">   </t>
    </r>
    <r>
      <rPr>
        <b/>
        <sz val="12"/>
        <color rgb="FF2516EA"/>
        <rFont val="Calibri"/>
        <family val="2"/>
      </rPr>
      <t>⇨</t>
    </r>
    <r>
      <rPr>
        <b/>
        <sz val="10.5"/>
        <color rgb="FF2516EA"/>
        <rFont val="Gill Sans MT"/>
        <family val="2"/>
      </rPr>
      <t xml:space="preserve"> Le maire doit obligatoirement être informé de la date et de l'heure de votre assemblée générale annuelle.  </t>
    </r>
  </si>
  <si>
    <t xml:space="preserve"> € au titre de l’année ou exercice 2023 ;</t>
  </si>
  <si>
    <r>
      <rPr>
        <vertAlign val="superscript"/>
        <sz val="8"/>
        <color rgb="FF2516EA"/>
        <rFont val="Gill Sans MT"/>
        <family val="2"/>
      </rPr>
      <t xml:space="preserve">
(1)</t>
    </r>
    <r>
      <rPr>
        <sz val="8"/>
        <color rgb="FF2516EA"/>
        <rFont val="Gill Sans MT"/>
        <family val="2"/>
      </rPr>
      <t xml:space="preserve"> « Le mandat ou procuration est un acte par lequel une personne donne à une autre le pouvoir de faire quelque chose pour le mandant et en son nom. Le contrat ne se forme que
    par l’acceptation de mandataire. Article 1984 du code civil »
</t>
    </r>
    <r>
      <rPr>
        <vertAlign val="superscript"/>
        <sz val="8"/>
        <color rgb="FF2516EA"/>
        <rFont val="Gill Sans MT"/>
        <family val="2"/>
      </rPr>
      <t xml:space="preserve"> (2)</t>
    </r>
    <r>
      <rPr>
        <sz val="8"/>
        <color rgb="FF2516EA"/>
        <rFont val="Gill Sans MT"/>
        <family val="2"/>
      </rPr>
      <t xml:space="preserve"> Déclaration de changement de dirigeants, modifications de statuts, etc. auprès du greffe des associations / préfecture ou sous-préfecture.
</t>
    </r>
  </si>
  <si>
    <r>
      <rPr>
        <sz val="8"/>
        <color rgb="FF2516EA"/>
        <rFont val="Cambria"/>
        <family val="1"/>
      </rPr>
      <t xml:space="preserve">⇨ </t>
    </r>
    <r>
      <rPr>
        <sz val="8"/>
        <color rgb="FF2516EA"/>
        <rFont val="Gill Sans MT"/>
        <family val="2"/>
      </rPr>
      <t xml:space="preserve">Si le signataire n’est pas le représentant statutaire ou légal de l’association, joindre le pouvoir ou mandat (portant les deux signatures : celles du représentant légal et celle de la personne qui va le représenter) lui permettant d’engager celle-ci </t>
    </r>
    <r>
      <rPr>
        <vertAlign val="superscript"/>
        <sz val="8"/>
        <color rgb="FF2516EA"/>
        <rFont val="Gill Sans MT"/>
        <family val="2"/>
      </rPr>
      <t>(1)</t>
    </r>
  </si>
  <si>
    <t>Je soussigné(e)</t>
  </si>
  <si>
    <t>2/12</t>
  </si>
  <si>
    <t>3/12</t>
  </si>
  <si>
    <t>4/12</t>
  </si>
  <si>
    <t>5/12</t>
  </si>
  <si>
    <t>11/12</t>
  </si>
  <si>
    <t>9/12</t>
  </si>
  <si>
    <t>8/12</t>
  </si>
  <si>
    <t>7/12</t>
  </si>
  <si>
    <t>6/12</t>
  </si>
  <si>
    <r>
      <t>Niveau</t>
    </r>
    <r>
      <rPr>
        <sz val="9"/>
        <color theme="1"/>
        <rFont val="Gill Sans MT"/>
        <family val="2"/>
      </rPr>
      <t xml:space="preserve"> </t>
    </r>
    <r>
      <rPr>
        <sz val="8"/>
        <color theme="1"/>
        <rFont val="Gill Sans MT"/>
        <family val="2"/>
      </rPr>
      <t>(cocher)</t>
    </r>
  </si>
  <si>
    <t xml:space="preserve">ASSOCIATION :               </t>
  </si>
  <si>
    <t>PARTICIPATION DE L'ASSOCIATION SPORTIVE AUX ACTIONS DE PROMOTION DU SPORT À LAON - Saison 2021-2022</t>
  </si>
  <si>
    <t>Diplôme</t>
  </si>
  <si>
    <r>
      <rPr>
        <sz val="11"/>
        <color theme="1"/>
        <rFont val="Cambria"/>
        <family val="1"/>
      </rPr>
      <t>⇨</t>
    </r>
    <r>
      <rPr>
        <sz val="11"/>
        <color theme="1"/>
        <rFont val="Gill Sans MT"/>
        <family val="2"/>
      </rPr>
      <t xml:space="preserve"> </t>
    </r>
    <r>
      <rPr>
        <sz val="10"/>
        <color theme="1"/>
        <rFont val="Gill Sans MT"/>
        <family val="2"/>
      </rPr>
      <t>Pour un même licencié, indiquer son niveau de compétition le plus haut.</t>
    </r>
  </si>
  <si>
    <t>EFFECTIFS PAR NIVEAU DE PRATIQUE</t>
  </si>
  <si>
    <t xml:space="preserve">   heures / an</t>
  </si>
  <si>
    <r>
      <t xml:space="preserve"> Bénéficiaire </t>
    </r>
    <r>
      <rPr>
        <vertAlign val="superscript"/>
        <sz val="10"/>
        <color theme="1"/>
        <rFont val="Gill Sans MT"/>
        <family val="2"/>
      </rPr>
      <t xml:space="preserve">(1) </t>
    </r>
    <r>
      <rPr>
        <sz val="10"/>
        <color theme="1"/>
        <rFont val="Gill Sans MT"/>
        <family val="2"/>
      </rPr>
      <t>:</t>
    </r>
  </si>
  <si>
    <r>
      <rPr>
        <b/>
        <sz val="11"/>
        <color theme="1"/>
        <rFont val="Calibri"/>
        <family val="2"/>
      </rPr>
      <t>⇨</t>
    </r>
    <r>
      <rPr>
        <b/>
        <sz val="9"/>
        <color theme="1"/>
        <rFont val="Calibri"/>
        <family val="2"/>
      </rPr>
      <t xml:space="preserve"> </t>
    </r>
    <r>
      <rPr>
        <b/>
        <sz val="9"/>
        <color theme="1"/>
        <rFont val="Gill Sans MT"/>
        <family val="2"/>
      </rPr>
      <t xml:space="preserve">Joindre un RIB récent de votre association. 
</t>
    </r>
    <r>
      <rPr>
        <sz val="9"/>
        <color rgb="FF2516EA"/>
        <rFont val="Gill Sans MT"/>
        <family val="2"/>
      </rPr>
      <t>(Merci de bien vouloir vérifier votre RIB et avertir le service des sports en cas de changement de compte bancaire en cours d'année et fournir le nouveau RIB de l'association).</t>
    </r>
  </si>
  <si>
    <t>87- Contributions volontaires en nature</t>
  </si>
  <si>
    <t>864 - Personnel bénévole</t>
  </si>
  <si>
    <t>862 - Prestations</t>
  </si>
  <si>
    <t xml:space="preserve"> 870 - Dons en nature</t>
  </si>
  <si>
    <t>875 - Bénévolat</t>
  </si>
  <si>
    <r>
      <t>(3)</t>
    </r>
    <r>
      <rPr>
        <sz val="7"/>
        <color rgb="FF2516EA"/>
        <rFont val="Gill Sans MT"/>
        <family val="2"/>
      </rPr>
      <t xml:space="preserve"> Le plan comptable des associations, issu du règlement CRC n°99-01, prévoit a minima une information (quantitative ou, à défaut, qualitative) dans l’annexe et
        une possibilité d’inscription en comptabilité, mais « au pied » du compte de résultat ; voir notice.</t>
    </r>
  </si>
  <si>
    <r>
      <rPr>
        <u/>
        <sz val="10"/>
        <rFont val="Gill Sans MT"/>
        <family val="2"/>
      </rPr>
      <t>Seront joints au formulaire de demande</t>
    </r>
    <r>
      <rPr>
        <sz val="10"/>
        <rFont val="Gill Sans MT"/>
        <family val="2"/>
      </rPr>
      <t xml:space="preserve"> :
  - la composition du bureau,
  - un compte-rendu de la dernière assemblée générale de l’association,
  - le rapport financier annuel,
  - une attestation du comité départemental ou régional des effectifs de licenciés de l'association de la saison sporive écoulée ou l'année N-1,
  - copie des diplômes et/ou des licences et/ou des cartes de qualification (entraîneurs, arbitres),
  - copie des cartes professionnelles des employés,
  - un RIB récent,
  - En cas de première demande de subvention : les statuts de l’association, le récépissé de déclaration en préfecture et le projet associatif (objets de l'association, objectifs, actions, moyens, ...).
</t>
    </r>
  </si>
  <si>
    <t>Village des Associations 2021</t>
  </si>
  <si>
    <t xml:space="preserve"> Période de réalisation :</t>
  </si>
  <si>
    <t xml:space="preserve"> Insuffisance (déficit)</t>
  </si>
  <si>
    <t>Excédent (bénéfice)</t>
  </si>
  <si>
    <t>Total subventions hors municipales</t>
  </si>
  <si>
    <r>
      <t xml:space="preserve">BUDGET </t>
    </r>
    <r>
      <rPr>
        <b/>
        <vertAlign val="superscript"/>
        <sz val="11"/>
        <rFont val="Gill Sans MT"/>
        <family val="2"/>
      </rPr>
      <t>(1)</t>
    </r>
    <r>
      <rPr>
        <b/>
        <sz val="12"/>
        <rFont val="Gill Sans MT"/>
        <family val="2"/>
      </rPr>
      <t xml:space="preserve"> REALIS</t>
    </r>
    <r>
      <rPr>
        <b/>
        <sz val="14"/>
        <rFont val="Calibri"/>
        <family val="2"/>
      </rPr>
      <t>É</t>
    </r>
    <r>
      <rPr>
        <b/>
        <sz val="12"/>
        <rFont val="Gill Sans MT"/>
        <family val="2"/>
      </rPr>
      <t xml:space="preserve"> DE L'ASSOCIATION</t>
    </r>
  </si>
  <si>
    <r>
      <t xml:space="preserve">BUDGET </t>
    </r>
    <r>
      <rPr>
        <b/>
        <vertAlign val="superscript"/>
        <sz val="11"/>
        <rFont val="Gill Sans MT"/>
        <family val="2"/>
      </rPr>
      <t>(1)</t>
    </r>
    <r>
      <rPr>
        <b/>
        <sz val="12"/>
        <rFont val="Gill Sans MT"/>
        <family val="2"/>
      </rPr>
      <t xml:space="preserve"> PREVISIONNEL DE L'ASSOCIATION</t>
    </r>
  </si>
  <si>
    <t xml:space="preserve"> Dons - Mécénat - Sponsoring (récurrents)</t>
  </si>
  <si>
    <r>
      <rPr>
        <sz val="11"/>
        <rFont val="Cambria"/>
        <family val="1"/>
      </rPr>
      <t>⇨</t>
    </r>
    <r>
      <rPr>
        <sz val="10"/>
        <rFont val="Gill Sans MT"/>
        <family val="2"/>
      </rPr>
      <t xml:space="preserve"> Merci de bien vouloir indiquer le </t>
    </r>
    <r>
      <rPr>
        <b/>
        <sz val="10"/>
        <rFont val="Gill Sans MT"/>
        <family val="2"/>
      </rPr>
      <t>détail des effectifs</t>
    </r>
    <r>
      <rPr>
        <sz val="10"/>
        <rFont val="Gill Sans MT"/>
        <family val="2"/>
      </rPr>
      <t xml:space="preserve"> et joindre une attestation du comité départemental ou régional des effectifs licenciés de la saison sportive N-1.</t>
    </r>
  </si>
  <si>
    <r>
      <rPr>
        <sz val="10"/>
        <rFont val="Cambria"/>
        <family val="1"/>
      </rPr>
      <t>⇨</t>
    </r>
    <r>
      <rPr>
        <sz val="10"/>
        <rFont val="Calibri"/>
        <family val="2"/>
        <scheme val="minor"/>
      </rPr>
      <t xml:space="preserve"> Joindre une copie des diplômes et /ou licences et/ ou cartes de qualification.</t>
    </r>
  </si>
  <si>
    <r>
      <rPr>
        <sz val="9"/>
        <rFont val="Cambria"/>
        <family val="1"/>
      </rPr>
      <t>⇨</t>
    </r>
    <r>
      <rPr>
        <sz val="9"/>
        <rFont val="Gill Sans MT"/>
        <family val="2"/>
      </rPr>
      <t xml:space="preserve"> Joindre une copie de la carte professionnelle des employés.</t>
    </r>
  </si>
  <si>
    <r>
      <rPr>
        <b/>
        <sz val="16"/>
        <rFont val="Gill Sans MT"/>
        <family val="2"/>
      </rPr>
      <t>DEMANDE DE SUBVENTION DE FONCTIONNEMENT 2023</t>
    </r>
    <r>
      <rPr>
        <b/>
        <sz val="17"/>
        <rFont val="Gill Sans MT"/>
        <family val="2"/>
      </rPr>
      <t xml:space="preserve">  
</t>
    </r>
    <r>
      <rPr>
        <sz val="7"/>
        <rFont val="Gill Sans MT"/>
        <family val="2"/>
      </rPr>
      <t>Loi n° 2000-321 du 12 avril 2000 relative aux droits des citoyens dans leurs relations avec les administrations art. 9-1 et 10 Décret n° 2016-1971 du 28 décembre 2016</t>
    </r>
  </si>
  <si>
    <r>
      <t xml:space="preserve">                   Dossier à retourner au service des sports avant le </t>
    </r>
    <r>
      <rPr>
        <b/>
        <sz val="10"/>
        <rFont val="Gill Sans MT"/>
        <family val="2"/>
      </rPr>
      <t>15 SEPTEMBRE 2022</t>
    </r>
    <r>
      <rPr>
        <sz val="10"/>
        <rFont val="Gill Sans MT"/>
        <family val="2"/>
      </rPr>
      <t xml:space="preserve">, délai de rigueur à </t>
    </r>
    <r>
      <rPr>
        <u/>
        <sz val="10"/>
        <rFont val="Gill Sans MT"/>
        <family val="2"/>
      </rPr>
      <t>sport@ville-laon.fr</t>
    </r>
  </si>
  <si>
    <r>
      <t xml:space="preserve">  </t>
    </r>
    <r>
      <rPr>
        <b/>
        <sz val="10"/>
        <rFont val="Gill Sans MT"/>
        <family val="2"/>
      </rPr>
      <t xml:space="preserve">Renouvellement :  </t>
    </r>
  </si>
  <si>
    <t>IDENTIFICATION DE L'ASSOCIATION SPORTIVE</t>
  </si>
  <si>
    <r>
      <t xml:space="preserve">CONTRIBUTIONS VOLONTAIRES EN NATURE </t>
    </r>
    <r>
      <rPr>
        <b/>
        <vertAlign val="superscript"/>
        <sz val="11"/>
        <rFont val="Gill Sans MT"/>
        <family val="2"/>
      </rPr>
      <t>(3)</t>
    </r>
  </si>
  <si>
    <r>
      <t xml:space="preserve">• que l’association est à jour de ses obligations administratives </t>
    </r>
    <r>
      <rPr>
        <vertAlign val="superscript"/>
        <sz val="10"/>
        <rFont val="Gill Sans MT"/>
        <family val="2"/>
      </rPr>
      <t>(2)</t>
    </r>
    <r>
      <rPr>
        <sz val="10"/>
        <rFont val="Gill Sans MT"/>
        <family val="2"/>
      </rPr>
      <t xml:space="preserve">, juridiques, comptables, sociales et fiscales (déclarations et paiements correspondants);
• exactes et sincères les informations du présent formulaire, notamment relatives aux demandes de subventions déposées auprès d’autres financeurs publics ;
• que l’association respecte les principes et valeurs de la Charte des engagements réciproques conclue le 14 février 2014 entre l’État, les associations d’élus territoriaux, et le Mouvement associatif, ainsi que les déclinaisons de cette charte ;
• que l’association souscrit au Contrat d'Engagement Républicain annexé au décret n° 2021-1974 du 31 décembre 2021, pris pour l'application de l'article 10-1 de la loi n° 2000-321 du 12 avril 2000 relative aux droits des citoyens dans leurs relations avec les administrations ;
• que l’association a perçu un montant total et cumulé d’aides publiques (subventions financières, -ou en numéraire- et en nature) sur les trois derniers exercices (dont l’exercice en cours) inférieur ou égal 500 000 euros ;
</t>
    </r>
  </si>
</sst>
</file>

<file path=xl/styles.xml><?xml version="1.0" encoding="utf-8"?>
<styleSheet xmlns="http://schemas.openxmlformats.org/spreadsheetml/2006/main">
  <numFmts count="5">
    <numFmt numFmtId="42" formatCode="_-* #,##0\ &quot;€&quot;_-;\-* #,##0\ &quot;€&quot;_-;_-* &quot;-&quot;\ &quot;€&quot;_-;_-@_-"/>
    <numFmt numFmtId="44" formatCode="_-* #,##0.00\ &quot;€&quot;_-;\-* #,##0.00\ &quot;€&quot;_-;_-* &quot;-&quot;??\ &quot;€&quot;_-;_-@_-"/>
    <numFmt numFmtId="164" formatCode="#,##0.00\ &quot;€&quot;;[Red]#,##0.00\ &quot;€&quot;"/>
    <numFmt numFmtId="165" formatCode="\-\ #,##0\ &quot;€&quot;;[Red]\-#,##0\ &quot;€&quot;"/>
    <numFmt numFmtId="166" formatCode="#,##0\ &quot;€&quot;;[Red]\ #,##0\ &quot;€&quot;"/>
  </numFmts>
  <fonts count="73">
    <font>
      <sz val="11"/>
      <color theme="1"/>
      <name val="Calibri"/>
      <family val="2"/>
      <scheme val="minor"/>
    </font>
    <font>
      <b/>
      <sz val="8"/>
      <color indexed="8"/>
      <name val="Gill Sans MT"/>
      <family val="2"/>
    </font>
    <font>
      <i/>
      <sz val="9"/>
      <color indexed="8"/>
      <name val="Gill Sans MT"/>
      <family val="2"/>
    </font>
    <font>
      <b/>
      <sz val="9"/>
      <color indexed="8"/>
      <name val="Gill Sans MT"/>
      <family val="2"/>
    </font>
    <font>
      <sz val="9"/>
      <color theme="1"/>
      <name val="Gill Sans MT"/>
      <family val="2"/>
    </font>
    <font>
      <sz val="11"/>
      <color theme="1"/>
      <name val="Gill Sans MT"/>
      <family val="2"/>
    </font>
    <font>
      <sz val="10"/>
      <color theme="1"/>
      <name val="Gill Sans MT"/>
      <family val="2"/>
    </font>
    <font>
      <b/>
      <sz val="9"/>
      <color theme="1"/>
      <name val="Gill Sans MT"/>
      <family val="2"/>
    </font>
    <font>
      <sz val="8"/>
      <color theme="1"/>
      <name val="Gill Sans MT"/>
      <family val="2"/>
    </font>
    <font>
      <b/>
      <sz val="8"/>
      <color theme="1"/>
      <name val="Gill Sans MT"/>
      <family val="2"/>
    </font>
    <font>
      <b/>
      <sz val="11"/>
      <color theme="1"/>
      <name val="Gill Sans MT"/>
      <family val="2"/>
    </font>
    <font>
      <b/>
      <sz val="13.5"/>
      <color theme="1"/>
      <name val="Gill Sans MT"/>
      <family val="2"/>
    </font>
    <font>
      <b/>
      <sz val="10"/>
      <color theme="1"/>
      <name val="Gill Sans MT"/>
      <family val="2"/>
    </font>
    <font>
      <sz val="9"/>
      <color theme="1"/>
      <name val="Calibri"/>
      <family val="2"/>
      <scheme val="minor"/>
    </font>
    <font>
      <b/>
      <sz val="12"/>
      <color theme="1"/>
      <name val="Gill Sans MT"/>
      <family val="2"/>
    </font>
    <font>
      <vertAlign val="superscript"/>
      <sz val="11"/>
      <color theme="1"/>
      <name val="Gill Sans MT"/>
      <family val="2"/>
    </font>
    <font>
      <sz val="10"/>
      <color theme="1"/>
      <name val="Calibri"/>
      <family val="2"/>
      <scheme val="minor"/>
    </font>
    <font>
      <b/>
      <sz val="11"/>
      <color theme="1"/>
      <name val="Calibri"/>
      <family val="2"/>
      <scheme val="minor"/>
    </font>
    <font>
      <b/>
      <sz val="14"/>
      <color theme="1"/>
      <name val="Gill Sans MT"/>
      <family val="2"/>
    </font>
    <font>
      <sz val="12"/>
      <color theme="1"/>
      <name val="Calibri"/>
      <family val="2"/>
      <scheme val="minor"/>
    </font>
    <font>
      <b/>
      <vertAlign val="superscript"/>
      <sz val="9"/>
      <color theme="1"/>
      <name val="Gill Sans MT"/>
      <family val="2"/>
    </font>
    <font>
      <sz val="10"/>
      <name val="Gill Sans MT"/>
      <family val="2"/>
    </font>
    <font>
      <u/>
      <sz val="10"/>
      <name val="Gill Sans MT"/>
      <family val="2"/>
    </font>
    <font>
      <b/>
      <sz val="9"/>
      <color theme="1"/>
      <name val="Calibri"/>
      <family val="2"/>
      <scheme val="minor"/>
    </font>
    <font>
      <b/>
      <vertAlign val="superscript"/>
      <sz val="10"/>
      <color theme="1"/>
      <name val="Gill Sans MT"/>
      <family val="2"/>
    </font>
    <font>
      <sz val="11"/>
      <color theme="1"/>
      <name val="Cambria"/>
      <family val="1"/>
    </font>
    <font>
      <sz val="7"/>
      <color theme="1"/>
      <name val="Gill Sans MT"/>
      <family val="2"/>
    </font>
    <font>
      <b/>
      <sz val="9"/>
      <color theme="1"/>
      <name val="Calibri"/>
      <family val="2"/>
    </font>
    <font>
      <b/>
      <sz val="11"/>
      <color theme="1"/>
      <name val="Calibri"/>
      <family val="2"/>
    </font>
    <font>
      <i/>
      <sz val="8"/>
      <color theme="1"/>
      <name val="Gill Sans MT"/>
      <family val="2"/>
    </font>
    <font>
      <u/>
      <sz val="9"/>
      <color theme="1"/>
      <name val="Gill Sans MT"/>
      <family val="2"/>
    </font>
    <font>
      <i/>
      <sz val="11"/>
      <color theme="1"/>
      <name val="Gill Sans MT"/>
      <family val="2"/>
    </font>
    <font>
      <b/>
      <sz val="10"/>
      <color rgb="FF4033ED"/>
      <name val="Gill Sans MT"/>
      <family val="2"/>
    </font>
    <font>
      <b/>
      <sz val="10"/>
      <color rgb="FFFF0000"/>
      <name val="Gill Sans MT"/>
      <family val="2"/>
    </font>
    <font>
      <sz val="6"/>
      <color theme="1"/>
      <name val="Gill Sans MT"/>
      <family val="2"/>
    </font>
    <font>
      <vertAlign val="superscript"/>
      <sz val="8"/>
      <color rgb="FF000080"/>
      <name val="Gill Sans MT"/>
      <family val="2"/>
    </font>
    <font>
      <sz val="8"/>
      <color rgb="FF000080"/>
      <name val="Gill Sans MT"/>
      <family val="2"/>
    </font>
    <font>
      <vertAlign val="superscript"/>
      <sz val="12"/>
      <color rgb="FF2516EA"/>
      <name val="Gill Sans MT"/>
      <family val="2"/>
    </font>
    <font>
      <sz val="7"/>
      <color rgb="FF2516EA"/>
      <name val="Gill Sans MT"/>
      <family val="2"/>
    </font>
    <font>
      <vertAlign val="superscript"/>
      <sz val="8"/>
      <color theme="1"/>
      <name val="Gill Sans MT"/>
      <family val="2"/>
    </font>
    <font>
      <vertAlign val="superscript"/>
      <sz val="10"/>
      <color theme="1"/>
      <name val="Gill Sans MT"/>
      <family val="2"/>
    </font>
    <font>
      <sz val="8"/>
      <color rgb="FF2516EA"/>
      <name val="Gill Sans MT"/>
      <family val="2"/>
    </font>
    <font>
      <sz val="8"/>
      <color rgb="FF2516EA"/>
      <name val="Cambria"/>
      <family val="1"/>
    </font>
    <font>
      <vertAlign val="superscript"/>
      <sz val="8"/>
      <color rgb="FF2516EA"/>
      <name val="Gill Sans MT"/>
      <family val="2"/>
    </font>
    <font>
      <sz val="10"/>
      <color rgb="FF000080"/>
      <name val="Gill Sans MT"/>
      <family val="2"/>
    </font>
    <font>
      <sz val="10"/>
      <color rgb="FF000000"/>
      <name val="Gill Sans MT"/>
      <family val="2"/>
    </font>
    <font>
      <vertAlign val="superscript"/>
      <sz val="10"/>
      <name val="Gill Sans MT"/>
      <family val="2"/>
    </font>
    <font>
      <b/>
      <sz val="11"/>
      <color indexed="8"/>
      <name val="Gill Sans MT"/>
      <family val="2"/>
    </font>
    <font>
      <sz val="11"/>
      <color indexed="8"/>
      <name val="Gill Sans MT"/>
      <family val="2"/>
    </font>
    <font>
      <i/>
      <sz val="11"/>
      <color indexed="8"/>
      <name val="Gill Sans MT"/>
      <family val="2"/>
    </font>
    <font>
      <b/>
      <sz val="10.5"/>
      <color rgb="FF2516EA"/>
      <name val="Gill Sans MT"/>
      <family val="2"/>
    </font>
    <font>
      <b/>
      <sz val="12"/>
      <color rgb="FF2516EA"/>
      <name val="Calibri"/>
      <family val="2"/>
    </font>
    <font>
      <sz val="10"/>
      <color rgb="FF2516EA"/>
      <name val="Gill Sans MT"/>
      <family val="2"/>
    </font>
    <font>
      <b/>
      <u/>
      <sz val="16"/>
      <name val="Gill Sans MT"/>
      <family val="2"/>
    </font>
    <font>
      <b/>
      <sz val="11"/>
      <name val="Gill Sans MT"/>
      <family val="2"/>
    </font>
    <font>
      <sz val="9"/>
      <color rgb="FF2516EA"/>
      <name val="Gill Sans MT"/>
      <family val="2"/>
    </font>
    <font>
      <b/>
      <sz val="12"/>
      <name val="Gill Sans MT"/>
      <family val="2"/>
    </font>
    <font>
      <b/>
      <vertAlign val="superscript"/>
      <sz val="11"/>
      <name val="Gill Sans MT"/>
      <family val="2"/>
    </font>
    <font>
      <b/>
      <sz val="14"/>
      <name val="Calibri"/>
      <family val="2"/>
    </font>
    <font>
      <sz val="8"/>
      <name val="Gill Sans MT"/>
      <family val="2"/>
    </font>
    <font>
      <sz val="11"/>
      <name val="Cambria"/>
      <family val="1"/>
    </font>
    <font>
      <b/>
      <sz val="10"/>
      <name val="Gill Sans MT"/>
      <family val="2"/>
    </font>
    <font>
      <b/>
      <sz val="9"/>
      <name val="Gill Sans MT"/>
      <family val="2"/>
    </font>
    <font>
      <sz val="9"/>
      <name val="Gill Sans MT"/>
      <family val="2"/>
    </font>
    <font>
      <b/>
      <sz val="8"/>
      <name val="Gill Sans MT"/>
      <family val="2"/>
    </font>
    <font>
      <sz val="10"/>
      <name val="Calibri"/>
      <family val="2"/>
      <scheme val="minor"/>
    </font>
    <font>
      <sz val="10"/>
      <name val="Cambria"/>
      <family val="1"/>
    </font>
    <font>
      <sz val="9"/>
      <name val="Cambria"/>
      <family val="1"/>
    </font>
    <font>
      <sz val="11"/>
      <name val="Gill Sans MT"/>
      <family val="2"/>
    </font>
    <font>
      <b/>
      <sz val="17"/>
      <name val="Gill Sans MT"/>
      <family val="2"/>
    </font>
    <font>
      <b/>
      <sz val="16"/>
      <name val="Gill Sans MT"/>
      <family val="2"/>
    </font>
    <font>
      <sz val="7"/>
      <name val="Gill Sans MT"/>
      <family val="2"/>
    </font>
    <font>
      <b/>
      <sz val="13"/>
      <name val="Gill Sans MT"/>
      <family val="2"/>
    </font>
  </fonts>
  <fills count="9">
    <fill>
      <patternFill patternType="none"/>
    </fill>
    <fill>
      <patternFill patternType="gray125"/>
    </fill>
    <fill>
      <patternFill patternType="solid">
        <fgColor rgb="FFFF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rgb="FF000000"/>
      </left>
      <right style="hair">
        <color rgb="FF000000"/>
      </right>
      <top style="hair">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style="thin">
        <color auto="1"/>
      </left>
      <right style="hair">
        <color auto="1"/>
      </right>
      <top style="thin">
        <color auto="1"/>
      </top>
      <bottom style="thin">
        <color auto="1"/>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style="thin">
        <color indexed="64"/>
      </bottom>
      <diagonal/>
    </border>
    <border>
      <left style="thin">
        <color indexed="64"/>
      </left>
      <right style="hair">
        <color indexed="64"/>
      </right>
      <top/>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right style="thin">
        <color indexed="64"/>
      </right>
      <top style="thin">
        <color rgb="FF000000"/>
      </top>
      <bottom style="hair">
        <color rgb="FF000000"/>
      </bottom>
      <diagonal/>
    </border>
    <border>
      <left/>
      <right style="hair">
        <color indexed="64"/>
      </right>
      <top style="hair">
        <color indexed="64"/>
      </top>
      <bottom style="thin">
        <color indexed="64"/>
      </bottom>
      <diagonal/>
    </border>
    <border>
      <left/>
      <right/>
      <top style="hair">
        <color rgb="FF000000"/>
      </top>
      <bottom style="hair">
        <color rgb="FF000000"/>
      </bottom>
      <diagonal/>
    </border>
    <border>
      <left/>
      <right/>
      <top style="hair">
        <color rgb="FF000000"/>
      </top>
      <bottom style="thin">
        <color rgb="FF000000"/>
      </bottom>
      <diagonal/>
    </border>
    <border>
      <left/>
      <right/>
      <top/>
      <bottom style="thin">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thin">
        <color rgb="FF000000"/>
      </top>
      <bottom style="hair">
        <color rgb="FF000000"/>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bottom style="thin">
        <color indexed="64"/>
      </bottom>
      <diagonal/>
    </border>
    <border>
      <left/>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bottom style="hair">
        <color indexed="64"/>
      </bottom>
      <diagonal/>
    </border>
    <border>
      <left/>
      <right style="medium">
        <color indexed="64"/>
      </right>
      <top/>
      <bottom/>
      <diagonal/>
    </border>
    <border>
      <left style="thin">
        <color indexed="64"/>
      </left>
      <right style="hair">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bottom/>
      <diagonal/>
    </border>
    <border>
      <left style="hair">
        <color indexed="64"/>
      </left>
      <right style="thin">
        <color indexed="64"/>
      </right>
      <top/>
      <bottom/>
      <diagonal/>
    </border>
  </borders>
  <cellStyleXfs count="1">
    <xf numFmtId="0" fontId="0" fillId="0" borderId="0"/>
  </cellStyleXfs>
  <cellXfs count="732">
    <xf numFmtId="0" fontId="0" fillId="0" borderId="0" xfId="0"/>
    <xf numFmtId="0" fontId="5" fillId="0" borderId="0" xfId="0" applyFont="1"/>
    <xf numFmtId="0" fontId="6" fillId="0" borderId="0" xfId="0" applyFont="1"/>
    <xf numFmtId="0" fontId="0" fillId="0" borderId="0" xfId="0" applyBorder="1"/>
    <xf numFmtId="0" fontId="0" fillId="0" borderId="0" xfId="0" applyBorder="1" applyAlignment="1"/>
    <xf numFmtId="0" fontId="13" fillId="0" borderId="0" xfId="0" applyFont="1" applyAlignment="1">
      <alignment horizontal="left"/>
    </xf>
    <xf numFmtId="0" fontId="4" fillId="0" borderId="0" xfId="0" applyFont="1" applyAlignment="1">
      <alignment horizontal="left" vertical="center" wrapText="1"/>
    </xf>
    <xf numFmtId="0" fontId="0" fillId="0" borderId="0" xfId="0" applyAlignment="1">
      <alignment horizontal="left"/>
    </xf>
    <xf numFmtId="0" fontId="0" fillId="0" borderId="0" xfId="0" applyBorder="1" applyAlignment="1">
      <alignment horizontal="left"/>
    </xf>
    <xf numFmtId="0" fontId="0" fillId="0" borderId="0" xfId="0" applyAlignment="1">
      <alignment horizontal="center"/>
    </xf>
    <xf numFmtId="0" fontId="13" fillId="0" borderId="0" xfId="0" applyFont="1" applyAlignment="1">
      <alignment horizontal="center"/>
    </xf>
    <xf numFmtId="0" fontId="7" fillId="0" borderId="0" xfId="0" applyFont="1" applyBorder="1" applyAlignment="1">
      <alignment vertical="center"/>
    </xf>
    <xf numFmtId="0" fontId="12" fillId="0" borderId="0" xfId="0" applyFont="1"/>
    <xf numFmtId="20" fontId="12" fillId="6" borderId="14" xfId="0" applyNumberFormat="1" applyFont="1" applyFill="1" applyBorder="1" applyAlignment="1">
      <alignment vertical="center" wrapText="1"/>
    </xf>
    <xf numFmtId="0" fontId="5" fillId="6" borderId="0" xfId="0" applyFont="1" applyFill="1" applyBorder="1"/>
    <xf numFmtId="0" fontId="13" fillId="0" borderId="0" xfId="0" applyFont="1"/>
    <xf numFmtId="0" fontId="17" fillId="0" borderId="0" xfId="0" applyFont="1"/>
    <xf numFmtId="0" fontId="0" fillId="0" borderId="0" xfId="0" applyAlignment="1">
      <alignment vertical="center"/>
    </xf>
    <xf numFmtId="0" fontId="19" fillId="0" borderId="0" xfId="0" applyFont="1" applyAlignment="1">
      <alignment vertical="center"/>
    </xf>
    <xf numFmtId="0" fontId="0" fillId="0" borderId="15" xfId="0" applyBorder="1"/>
    <xf numFmtId="0" fontId="0" fillId="0" borderId="6" xfId="0" applyBorder="1"/>
    <xf numFmtId="0" fontId="0" fillId="0" borderId="7" xfId="0" applyBorder="1"/>
    <xf numFmtId="0" fontId="0" fillId="0" borderId="5" xfId="0" applyBorder="1"/>
    <xf numFmtId="0" fontId="7" fillId="0" borderId="0" xfId="0" applyFont="1" applyBorder="1"/>
    <xf numFmtId="0" fontId="5" fillId="0" borderId="0" xfId="0" applyFont="1" applyBorder="1"/>
    <xf numFmtId="0" fontId="4" fillId="6" borderId="0" xfId="0" applyFont="1" applyFill="1" applyBorder="1" applyAlignment="1">
      <alignment horizontal="center" vertical="center" wrapText="1"/>
    </xf>
    <xf numFmtId="0" fontId="14" fillId="6" borderId="0" xfId="0" applyFont="1" applyFill="1" applyBorder="1" applyAlignment="1">
      <alignment vertical="center" wrapText="1"/>
    </xf>
    <xf numFmtId="0" fontId="0" fillId="0" borderId="0" xfId="0" applyFill="1" applyBorder="1" applyAlignment="1">
      <alignment vertical="center" wrapText="1"/>
    </xf>
    <xf numFmtId="0" fontId="5" fillId="0" borderId="14" xfId="0" applyFont="1" applyBorder="1"/>
    <xf numFmtId="0" fontId="5" fillId="0" borderId="15" xfId="0" applyFont="1" applyBorder="1"/>
    <xf numFmtId="0" fontId="5" fillId="0" borderId="6" xfId="0" applyFont="1" applyBorder="1"/>
    <xf numFmtId="0" fontId="5" fillId="0" borderId="5" xfId="0" applyFont="1" applyBorder="1"/>
    <xf numFmtId="0" fontId="5" fillId="0" borderId="12" xfId="0" applyFont="1" applyBorder="1"/>
    <xf numFmtId="0" fontId="5" fillId="0" borderId="13" xfId="0" applyFont="1" applyBorder="1"/>
    <xf numFmtId="0" fontId="5" fillId="0" borderId="7" xfId="0" applyFont="1" applyBorder="1"/>
    <xf numFmtId="0" fontId="4" fillId="0" borderId="14" xfId="0" applyFont="1" applyBorder="1"/>
    <xf numFmtId="0" fontId="7" fillId="6" borderId="0" xfId="0" applyFont="1" applyFill="1" applyBorder="1" applyAlignment="1">
      <alignment vertical="center" wrapText="1"/>
    </xf>
    <xf numFmtId="0" fontId="12" fillId="0" borderId="14" xfId="0" applyFont="1" applyBorder="1"/>
    <xf numFmtId="0" fontId="7" fillId="4" borderId="39" xfId="0" applyFont="1" applyFill="1" applyBorder="1" applyAlignment="1">
      <alignment horizontal="center" vertical="center"/>
    </xf>
    <xf numFmtId="0" fontId="7" fillId="4" borderId="46" xfId="0" applyFont="1" applyFill="1" applyBorder="1" applyAlignment="1">
      <alignment horizontal="center" vertical="center" wrapText="1"/>
    </xf>
    <xf numFmtId="0" fontId="10" fillId="0" borderId="0" xfId="0" applyFont="1" applyBorder="1"/>
    <xf numFmtId="0" fontId="12" fillId="0" borderId="0" xfId="0" applyFont="1" applyBorder="1"/>
    <xf numFmtId="0" fontId="5" fillId="6" borderId="13" xfId="0" applyFont="1" applyFill="1" applyBorder="1"/>
    <xf numFmtId="0" fontId="5" fillId="6" borderId="14" xfId="0" applyFont="1" applyFill="1" applyBorder="1"/>
    <xf numFmtId="0" fontId="4" fillId="6" borderId="14" xfId="0" applyFont="1" applyFill="1" applyBorder="1"/>
    <xf numFmtId="0" fontId="0" fillId="6" borderId="0" xfId="0" applyFill="1"/>
    <xf numFmtId="0" fontId="5" fillId="0" borderId="11" xfId="0" applyFont="1" applyBorder="1"/>
    <xf numFmtId="0" fontId="1" fillId="2" borderId="0" xfId="0" applyFont="1" applyFill="1" applyBorder="1" applyAlignment="1">
      <alignment horizontal="left" vertical="center" wrapText="1"/>
    </xf>
    <xf numFmtId="0" fontId="4" fillId="6" borderId="0" xfId="0" applyFont="1" applyFill="1" applyBorder="1" applyAlignment="1">
      <alignment horizontal="left" vertical="center"/>
    </xf>
    <xf numFmtId="0" fontId="4" fillId="6" borderId="0" xfId="0" applyFont="1" applyFill="1" applyBorder="1" applyAlignment="1" applyProtection="1">
      <alignment vertical="center"/>
      <protection locked="0"/>
    </xf>
    <xf numFmtId="0" fontId="6" fillId="0" borderId="0" xfId="0" applyFont="1" applyBorder="1" applyAlignment="1" applyProtection="1">
      <alignment horizontal="right" vertical="center"/>
    </xf>
    <xf numFmtId="0" fontId="0" fillId="0" borderId="14" xfId="0" applyBorder="1" applyAlignment="1">
      <alignment horizontal="left" vertical="center"/>
    </xf>
    <xf numFmtId="0" fontId="1" fillId="2" borderId="0" xfId="0" applyFont="1" applyFill="1" applyBorder="1" applyAlignment="1">
      <alignment vertical="center" wrapText="1"/>
    </xf>
    <xf numFmtId="0" fontId="7" fillId="6" borderId="0" xfId="0" applyFont="1" applyFill="1" applyBorder="1" applyAlignment="1" applyProtection="1">
      <alignment vertical="center" wrapText="1"/>
      <protection locked="0"/>
    </xf>
    <xf numFmtId="0" fontId="6" fillId="0" borderId="14" xfId="0" applyFont="1" applyBorder="1"/>
    <xf numFmtId="0" fontId="10" fillId="6" borderId="13" xfId="0" applyFont="1" applyFill="1" applyBorder="1" applyAlignment="1">
      <alignment horizontal="center" vertical="center"/>
    </xf>
    <xf numFmtId="0" fontId="6" fillId="6" borderId="14" xfId="0" applyFont="1" applyFill="1" applyBorder="1"/>
    <xf numFmtId="0" fontId="5" fillId="6" borderId="15" xfId="0" applyFont="1" applyFill="1" applyBorder="1"/>
    <xf numFmtId="0" fontId="5" fillId="6" borderId="0" xfId="0" applyFont="1" applyFill="1"/>
    <xf numFmtId="0" fontId="0" fillId="0" borderId="13" xfId="0" applyBorder="1"/>
    <xf numFmtId="0" fontId="0" fillId="0" borderId="12" xfId="0" applyBorder="1"/>
    <xf numFmtId="0" fontId="5" fillId="6" borderId="12" xfId="0" applyFont="1" applyFill="1" applyBorder="1"/>
    <xf numFmtId="0" fontId="8" fillId="0" borderId="0" xfId="0" applyFont="1" applyBorder="1"/>
    <xf numFmtId="0" fontId="5" fillId="6" borderId="11" xfId="0" applyFont="1" applyFill="1" applyBorder="1"/>
    <xf numFmtId="0" fontId="10" fillId="6" borderId="11" xfId="0" applyFont="1" applyFill="1" applyBorder="1" applyAlignment="1">
      <alignment horizontal="center"/>
    </xf>
    <xf numFmtId="0" fontId="10" fillId="6" borderId="13" xfId="0" applyFont="1" applyFill="1" applyBorder="1" applyAlignment="1">
      <alignment horizontal="center"/>
    </xf>
    <xf numFmtId="0" fontId="0" fillId="0" borderId="11" xfId="0" applyBorder="1"/>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xf>
    <xf numFmtId="0" fontId="4" fillId="6" borderId="11" xfId="0" applyFont="1" applyFill="1" applyBorder="1"/>
    <xf numFmtId="0" fontId="4" fillId="0" borderId="0" xfId="0" applyFont="1" applyBorder="1"/>
    <xf numFmtId="0" fontId="18" fillId="0" borderId="0" xfId="0" applyFont="1" applyAlignment="1">
      <alignment horizontal="center" vertical="center"/>
    </xf>
    <xf numFmtId="0" fontId="8" fillId="0" borderId="15" xfId="0" applyFont="1" applyBorder="1"/>
    <xf numFmtId="0" fontId="6" fillId="0" borderId="0" xfId="0" applyFont="1" applyBorder="1"/>
    <xf numFmtId="0" fontId="4" fillId="5" borderId="1" xfId="0" applyFont="1" applyFill="1" applyBorder="1" applyAlignment="1" applyProtection="1">
      <alignment horizontal="center" vertical="center"/>
      <protection locked="0"/>
    </xf>
    <xf numFmtId="0" fontId="8" fillId="5" borderId="16" xfId="0" applyFont="1" applyFill="1" applyBorder="1" applyAlignment="1" applyProtection="1">
      <alignment horizontal="left" vertical="center"/>
      <protection locked="0"/>
    </xf>
    <xf numFmtId="0" fontId="8" fillId="5" borderId="17" xfId="0" applyFont="1" applyFill="1" applyBorder="1" applyAlignment="1" applyProtection="1">
      <alignment horizontal="left" vertical="center"/>
      <protection locked="0"/>
    </xf>
    <xf numFmtId="0" fontId="8" fillId="5" borderId="18" xfId="0" applyFont="1" applyFill="1" applyBorder="1" applyAlignment="1" applyProtection="1">
      <alignment horizontal="center" vertical="center"/>
      <protection locked="0"/>
    </xf>
    <xf numFmtId="0" fontId="8" fillId="5" borderId="23" xfId="0" applyFont="1" applyFill="1" applyBorder="1" applyAlignment="1" applyProtection="1">
      <alignment horizontal="left" vertical="center"/>
      <protection locked="0"/>
    </xf>
    <xf numFmtId="0" fontId="8" fillId="5" borderId="24" xfId="0" applyFont="1" applyFill="1" applyBorder="1" applyAlignment="1" applyProtection="1">
      <alignment horizontal="left" vertical="center"/>
      <protection locked="0"/>
    </xf>
    <xf numFmtId="0" fontId="8" fillId="5" borderId="25" xfId="0" applyFont="1" applyFill="1" applyBorder="1" applyAlignment="1" applyProtection="1">
      <alignment horizontal="center" vertical="center"/>
      <protection locked="0"/>
    </xf>
    <xf numFmtId="0" fontId="8" fillId="5" borderId="19" xfId="0" applyFont="1" applyFill="1" applyBorder="1" applyAlignment="1" applyProtection="1">
      <alignment horizontal="left" vertical="center"/>
      <protection locked="0"/>
    </xf>
    <xf numFmtId="0" fontId="8" fillId="5" borderId="20" xfId="0" applyFont="1" applyFill="1" applyBorder="1" applyAlignment="1" applyProtection="1">
      <alignment horizontal="left" vertical="center"/>
      <protection locked="0"/>
    </xf>
    <xf numFmtId="0" fontId="8" fillId="5" borderId="21" xfId="0" applyFont="1" applyFill="1" applyBorder="1" applyAlignment="1" applyProtection="1">
      <alignment horizontal="center" vertical="center"/>
      <protection locked="0"/>
    </xf>
    <xf numFmtId="0" fontId="8" fillId="5" borderId="17" xfId="0" applyFont="1" applyFill="1" applyBorder="1" applyAlignment="1" applyProtection="1">
      <alignment horizontal="center" vertical="center"/>
      <protection locked="0"/>
    </xf>
    <xf numFmtId="0" fontId="8" fillId="5" borderId="24" xfId="0" applyFont="1" applyFill="1" applyBorder="1" applyAlignment="1" applyProtection="1">
      <alignment horizontal="center" vertical="center"/>
      <protection locked="0"/>
    </xf>
    <xf numFmtId="0" fontId="8" fillId="5" borderId="20" xfId="0" applyFont="1" applyFill="1" applyBorder="1" applyAlignment="1" applyProtection="1">
      <alignment horizontal="center" vertical="center"/>
      <protection locked="0"/>
    </xf>
    <xf numFmtId="0" fontId="8" fillId="5" borderId="56" xfId="0" applyFont="1" applyFill="1" applyBorder="1" applyAlignment="1" applyProtection="1">
      <alignment horizontal="center" vertical="center"/>
      <protection locked="0"/>
    </xf>
    <xf numFmtId="0" fontId="8" fillId="5" borderId="52" xfId="0" applyFont="1" applyFill="1" applyBorder="1" applyAlignment="1" applyProtection="1">
      <alignment horizontal="left" vertical="center"/>
      <protection locked="0"/>
    </xf>
    <xf numFmtId="0" fontId="8" fillId="5" borderId="56" xfId="0" applyFont="1" applyFill="1" applyBorder="1" applyAlignment="1" applyProtection="1">
      <alignment horizontal="left" vertical="center"/>
      <protection locked="0"/>
    </xf>
    <xf numFmtId="0" fontId="4" fillId="0" borderId="0" xfId="0" applyFont="1" applyAlignment="1">
      <alignment horizontal="left"/>
    </xf>
    <xf numFmtId="0" fontId="10" fillId="6" borderId="0" xfId="0" applyFont="1" applyFill="1" applyAlignment="1">
      <alignment horizontal="left" vertical="center"/>
    </xf>
    <xf numFmtId="0" fontId="17" fillId="6" borderId="0" xfId="0" applyFont="1" applyFill="1"/>
    <xf numFmtId="0" fontId="11" fillId="6" borderId="0" xfId="0" applyFont="1" applyFill="1" applyBorder="1" applyAlignment="1">
      <alignment horizontal="center" vertical="center"/>
    </xf>
    <xf numFmtId="0" fontId="10" fillId="6" borderId="0" xfId="0" applyFont="1" applyFill="1" applyBorder="1"/>
    <xf numFmtId="0" fontId="0" fillId="6" borderId="0" xfId="0" applyFill="1" applyBorder="1"/>
    <xf numFmtId="0" fontId="7" fillId="4" borderId="39" xfId="0" applyFont="1" applyFill="1" applyBorder="1" applyAlignment="1">
      <alignment horizontal="center" vertical="center" wrapText="1"/>
    </xf>
    <xf numFmtId="0" fontId="8" fillId="5" borderId="49" xfId="0" applyFont="1" applyFill="1" applyBorder="1" applyAlignment="1" applyProtection="1">
      <alignment horizontal="left" vertical="center"/>
      <protection locked="0"/>
    </xf>
    <xf numFmtId="0" fontId="8" fillId="5" borderId="33" xfId="0" applyFont="1" applyFill="1" applyBorder="1" applyAlignment="1" applyProtection="1">
      <alignment horizontal="left" vertical="center"/>
      <protection locked="0"/>
    </xf>
    <xf numFmtId="0" fontId="8" fillId="5" borderId="35" xfId="0" applyFont="1" applyFill="1" applyBorder="1" applyAlignment="1" applyProtection="1">
      <alignment horizontal="left" vertical="center"/>
      <protection locked="0"/>
    </xf>
    <xf numFmtId="0" fontId="7" fillId="4" borderId="38" xfId="0" applyFont="1" applyFill="1" applyBorder="1" applyAlignment="1">
      <alignment horizontal="center" vertical="center"/>
    </xf>
    <xf numFmtId="49" fontId="6" fillId="6" borderId="0" xfId="0" applyNumberFormat="1" applyFont="1" applyFill="1" applyBorder="1" applyAlignment="1" applyProtection="1">
      <alignment horizontal="center"/>
      <protection locked="0"/>
    </xf>
    <xf numFmtId="0" fontId="6" fillId="0" borderId="15" xfId="0" applyFont="1" applyBorder="1"/>
    <xf numFmtId="0" fontId="6" fillId="0" borderId="61" xfId="0" applyFont="1" applyBorder="1"/>
    <xf numFmtId="0" fontId="12" fillId="0" borderId="15" xfId="0" applyFont="1" applyBorder="1"/>
    <xf numFmtId="0" fontId="12" fillId="0" borderId="0" xfId="0" applyFont="1" applyBorder="1" applyAlignment="1">
      <alignment vertical="center"/>
    </xf>
    <xf numFmtId="0" fontId="12" fillId="6" borderId="0" xfId="0" applyFont="1" applyFill="1" applyBorder="1" applyAlignment="1">
      <alignment vertical="center"/>
    </xf>
    <xf numFmtId="49" fontId="6" fillId="5" borderId="24" xfId="0" applyNumberFormat="1" applyFont="1" applyFill="1" applyBorder="1" applyAlignment="1" applyProtection="1">
      <alignment horizontal="center" vertical="center"/>
      <protection locked="0"/>
    </xf>
    <xf numFmtId="44" fontId="6" fillId="5" borderId="24" xfId="0" applyNumberFormat="1" applyFont="1" applyFill="1" applyBorder="1" applyAlignment="1" applyProtection="1">
      <alignment horizontal="right" vertical="center"/>
      <protection locked="0"/>
    </xf>
    <xf numFmtId="44" fontId="6" fillId="6" borderId="0" xfId="0" applyNumberFormat="1" applyFont="1" applyFill="1" applyBorder="1" applyAlignment="1" applyProtection="1">
      <alignment horizontal="right"/>
      <protection locked="0"/>
    </xf>
    <xf numFmtId="0" fontId="6" fillId="6" borderId="81" xfId="0" applyFont="1" applyFill="1" applyBorder="1" applyAlignment="1" applyProtection="1">
      <alignment vertical="center"/>
      <protection locked="0"/>
    </xf>
    <xf numFmtId="0" fontId="14" fillId="6" borderId="0" xfId="0" applyFont="1" applyFill="1" applyBorder="1" applyAlignment="1">
      <alignment horizontal="center" vertical="center" wrapText="1"/>
    </xf>
    <xf numFmtId="0" fontId="4" fillId="6" borderId="3" xfId="0" applyFont="1" applyFill="1" applyBorder="1" applyAlignment="1">
      <alignment horizontal="left" vertical="center"/>
    </xf>
    <xf numFmtId="0" fontId="4" fillId="6" borderId="3" xfId="0" applyFont="1" applyFill="1" applyBorder="1" applyAlignment="1" applyProtection="1">
      <alignment horizontal="left" vertical="center"/>
      <protection locked="0"/>
    </xf>
    <xf numFmtId="0" fontId="0" fillId="0" borderId="0" xfId="0" applyAlignment="1">
      <alignment horizontal="right"/>
    </xf>
    <xf numFmtId="44" fontId="12" fillId="4" borderId="25" xfId="0" applyNumberFormat="1" applyFont="1" applyFill="1" applyBorder="1" applyAlignment="1" applyProtection="1">
      <alignment horizontal="right"/>
    </xf>
    <xf numFmtId="44" fontId="12" fillId="4" borderId="33" xfId="0" applyNumberFormat="1" applyFont="1" applyFill="1" applyBorder="1" applyAlignment="1" applyProtection="1">
      <alignment horizontal="right"/>
    </xf>
    <xf numFmtId="44" fontId="12" fillId="4" borderId="1" xfId="0" applyNumberFormat="1" applyFont="1" applyFill="1" applyBorder="1" applyAlignment="1" applyProtection="1">
      <alignment horizontal="right" vertical="center"/>
    </xf>
    <xf numFmtId="44" fontId="12" fillId="5" borderId="92" xfId="0" applyNumberFormat="1" applyFont="1" applyFill="1" applyBorder="1" applyAlignment="1" applyProtection="1">
      <alignment horizontal="right" vertical="center"/>
      <protection locked="0"/>
    </xf>
    <xf numFmtId="0" fontId="12" fillId="6" borderId="0" xfId="0" applyFont="1" applyFill="1" applyBorder="1" applyAlignment="1" applyProtection="1">
      <alignment horizontal="center" vertical="center"/>
    </xf>
    <xf numFmtId="0" fontId="12" fillId="6" borderId="0" xfId="0" applyFont="1" applyFill="1" applyBorder="1" applyAlignment="1" applyProtection="1">
      <alignment horizontal="right" vertical="center"/>
    </xf>
    <xf numFmtId="0" fontId="12" fillId="6" borderId="14" xfId="0" applyFont="1" applyFill="1" applyBorder="1"/>
    <xf numFmtId="0" fontId="4" fillId="6" borderId="0" xfId="0" applyFont="1" applyFill="1" applyBorder="1" applyAlignment="1" applyProtection="1">
      <alignment horizontal="center" vertical="center" wrapText="1"/>
      <protection locked="0"/>
    </xf>
    <xf numFmtId="0" fontId="12" fillId="6" borderId="0" xfId="0" applyFont="1" applyFill="1" applyBorder="1" applyAlignment="1" applyProtection="1">
      <alignment vertical="center" wrapText="1"/>
      <protection locked="0"/>
    </xf>
    <xf numFmtId="0" fontId="6" fillId="6" borderId="0" xfId="0" applyFont="1" applyFill="1" applyBorder="1"/>
    <xf numFmtId="0" fontId="8" fillId="5" borderId="53" xfId="0" applyFont="1" applyFill="1" applyBorder="1" applyAlignment="1" applyProtection="1">
      <alignment horizontal="left" vertical="center"/>
      <protection locked="0"/>
    </xf>
    <xf numFmtId="0" fontId="8" fillId="5" borderId="53" xfId="0" applyFont="1" applyFill="1" applyBorder="1" applyAlignment="1" applyProtection="1">
      <alignment horizontal="center" vertical="center"/>
      <protection locked="0"/>
    </xf>
    <xf numFmtId="0" fontId="8" fillId="5" borderId="95" xfId="0" applyFont="1" applyFill="1" applyBorder="1" applyAlignment="1" applyProtection="1">
      <alignment horizontal="center" vertical="center"/>
      <protection locked="0"/>
    </xf>
    <xf numFmtId="0" fontId="8" fillId="5" borderId="54" xfId="0" applyFont="1" applyFill="1" applyBorder="1" applyAlignment="1" applyProtection="1">
      <alignment horizontal="center" vertical="center"/>
      <protection locked="0"/>
    </xf>
    <xf numFmtId="0" fontId="7" fillId="0" borderId="14" xfId="0" applyFont="1" applyBorder="1" applyAlignment="1">
      <alignment vertical="center"/>
    </xf>
    <xf numFmtId="0" fontId="7" fillId="0" borderId="15" xfId="0" applyFont="1" applyBorder="1" applyAlignment="1">
      <alignment vertical="center"/>
    </xf>
    <xf numFmtId="0" fontId="15" fillId="0" borderId="0" xfId="0" applyFont="1" applyBorder="1" applyAlignment="1">
      <alignment horizontal="left" vertical="center" wrapText="1"/>
    </xf>
    <xf numFmtId="0" fontId="4" fillId="6" borderId="0" xfId="0" applyFont="1" applyFill="1" applyBorder="1" applyAlignment="1">
      <alignment vertical="center" wrapText="1"/>
    </xf>
    <xf numFmtId="0" fontId="18" fillId="0" borderId="0" xfId="0" applyFont="1" applyAlignment="1">
      <alignment horizontal="center" vertical="center"/>
    </xf>
    <xf numFmtId="0" fontId="12" fillId="6" borderId="13" xfId="0" applyFont="1" applyFill="1" applyBorder="1" applyAlignment="1" applyProtection="1">
      <alignment horizontal="right" vertical="center"/>
    </xf>
    <xf numFmtId="0" fontId="8" fillId="5" borderId="52" xfId="0" applyFont="1" applyFill="1" applyBorder="1" applyAlignment="1" applyProtection="1">
      <alignment horizontal="left" vertical="center"/>
      <protection locked="0"/>
    </xf>
    <xf numFmtId="0" fontId="26" fillId="5" borderId="53" xfId="0" applyFont="1" applyFill="1" applyBorder="1" applyAlignment="1" applyProtection="1">
      <alignment horizontal="center" vertical="center"/>
      <protection locked="0"/>
    </xf>
    <xf numFmtId="0" fontId="26" fillId="5" borderId="95" xfId="0" applyFont="1" applyFill="1" applyBorder="1" applyAlignment="1" applyProtection="1">
      <alignment horizontal="center" vertical="center"/>
      <protection locked="0"/>
    </xf>
    <xf numFmtId="164" fontId="4" fillId="5" borderId="55" xfId="0" applyNumberFormat="1" applyFont="1" applyFill="1" applyBorder="1" applyAlignment="1" applyProtection="1">
      <alignment horizontal="center" vertical="center" wrapText="1"/>
      <protection locked="0"/>
    </xf>
    <xf numFmtId="164" fontId="4" fillId="5" borderId="29" xfId="0" applyNumberFormat="1" applyFont="1" applyFill="1" applyBorder="1" applyAlignment="1" applyProtection="1">
      <alignment vertical="center" wrapText="1"/>
      <protection locked="0"/>
    </xf>
    <xf numFmtId="164" fontId="4" fillId="5" borderId="26" xfId="0" applyNumberFormat="1" applyFont="1" applyFill="1" applyBorder="1" applyAlignment="1" applyProtection="1">
      <alignment horizontal="center" vertical="center" wrapText="1"/>
      <protection locked="0"/>
    </xf>
    <xf numFmtId="164" fontId="4" fillId="5" borderId="22" xfId="0" applyNumberFormat="1" applyFont="1" applyFill="1" applyBorder="1" applyAlignment="1" applyProtection="1">
      <alignment vertical="center" wrapText="1"/>
      <protection locked="0"/>
    </xf>
    <xf numFmtId="164" fontId="4" fillId="5" borderId="22" xfId="0" applyNumberFormat="1" applyFont="1" applyFill="1" applyBorder="1" applyAlignment="1" applyProtection="1">
      <alignment horizontal="center" vertical="center" wrapText="1"/>
      <protection locked="0"/>
    </xf>
    <xf numFmtId="164" fontId="4" fillId="5" borderId="57" xfId="0" applyNumberFormat="1" applyFont="1" applyFill="1" applyBorder="1" applyAlignment="1" applyProtection="1">
      <alignment horizontal="center" vertical="center" wrapText="1"/>
      <protection locked="0"/>
    </xf>
    <xf numFmtId="164" fontId="4" fillId="5" borderId="51" xfId="0" applyNumberFormat="1" applyFont="1" applyFill="1" applyBorder="1" applyAlignment="1" applyProtection="1">
      <alignment vertical="center" wrapText="1"/>
      <protection locked="0"/>
    </xf>
    <xf numFmtId="164" fontId="4" fillId="5" borderId="25" xfId="0" applyNumberFormat="1" applyFont="1" applyFill="1" applyBorder="1" applyProtection="1">
      <protection locked="0"/>
    </xf>
    <xf numFmtId="164" fontId="4" fillId="5" borderId="25" xfId="0" applyNumberFormat="1" applyFont="1" applyFill="1" applyBorder="1" applyAlignment="1" applyProtection="1">
      <alignment vertical="center"/>
      <protection locked="0"/>
    </xf>
    <xf numFmtId="164" fontId="4" fillId="5" borderId="48" xfId="0" applyNumberFormat="1" applyFont="1" applyFill="1" applyBorder="1" applyAlignment="1" applyProtection="1">
      <alignment vertical="center"/>
      <protection locked="0"/>
    </xf>
    <xf numFmtId="0" fontId="0" fillId="6" borderId="12" xfId="0" applyFill="1" applyBorder="1" applyProtection="1"/>
    <xf numFmtId="0" fontId="14" fillId="6" borderId="2" xfId="0" applyFont="1" applyFill="1" applyBorder="1" applyAlignment="1" applyProtection="1">
      <alignment vertical="center"/>
    </xf>
    <xf numFmtId="0" fontId="8" fillId="4" borderId="17"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20" xfId="0" applyFont="1" applyFill="1" applyBorder="1" applyAlignment="1">
      <alignment horizontal="center" vertical="center" wrapText="1"/>
    </xf>
    <xf numFmtId="14" fontId="8" fillId="5" borderId="17" xfId="0" applyNumberFormat="1" applyFont="1" applyFill="1" applyBorder="1" applyAlignment="1" applyProtection="1">
      <alignment vertical="center" wrapText="1"/>
      <protection locked="0"/>
    </xf>
    <xf numFmtId="14" fontId="8" fillId="5" borderId="20" xfId="0" applyNumberFormat="1" applyFont="1" applyFill="1" applyBorder="1" applyAlignment="1" applyProtection="1">
      <alignment vertical="center" wrapText="1"/>
      <protection locked="0"/>
    </xf>
    <xf numFmtId="0" fontId="8" fillId="0" borderId="0" xfId="0" applyFont="1" applyBorder="1" applyAlignment="1">
      <alignment vertical="center"/>
    </xf>
    <xf numFmtId="0" fontId="0" fillId="0" borderId="0" xfId="0" applyAlignment="1">
      <alignment vertical="top"/>
    </xf>
    <xf numFmtId="0" fontId="5" fillId="0" borderId="14" xfId="0" applyFont="1" applyBorder="1" applyAlignment="1">
      <alignment horizontal="center" vertical="center"/>
    </xf>
    <xf numFmtId="0" fontId="5" fillId="6" borderId="14" xfId="0" applyFont="1" applyFill="1" applyBorder="1" applyAlignment="1">
      <alignment horizontal="center" vertical="center"/>
    </xf>
    <xf numFmtId="0" fontId="5" fillId="0" borderId="14" xfId="0" applyFont="1" applyBorder="1" applyAlignment="1">
      <alignment horizontal="right"/>
    </xf>
    <xf numFmtId="0" fontId="7" fillId="4" borderId="40" xfId="0" applyFont="1" applyFill="1" applyBorder="1" applyAlignment="1" applyProtection="1">
      <alignment vertical="center"/>
    </xf>
    <xf numFmtId="0" fontId="4" fillId="0" borderId="7" xfId="0" applyFont="1" applyBorder="1" applyAlignment="1" applyProtection="1">
      <alignment vertical="center"/>
      <protection hidden="1"/>
    </xf>
    <xf numFmtId="0" fontId="7" fillId="4" borderId="1" xfId="0" applyFont="1" applyFill="1" applyBorder="1" applyAlignment="1" applyProtection="1">
      <alignment vertical="center"/>
    </xf>
    <xf numFmtId="0" fontId="12" fillId="4" borderId="2" xfId="0" applyFont="1" applyFill="1" applyBorder="1" applyAlignment="1" applyProtection="1">
      <alignment horizontal="left" vertical="center"/>
    </xf>
    <xf numFmtId="0" fontId="8" fillId="0" borderId="26" xfId="0" applyFont="1" applyBorder="1" applyAlignment="1">
      <alignment vertical="center"/>
    </xf>
    <xf numFmtId="0" fontId="7" fillId="0" borderId="2" xfId="0" applyFont="1" applyBorder="1" applyAlignment="1" applyProtection="1">
      <alignment horizontal="left" vertical="center"/>
    </xf>
    <xf numFmtId="0" fontId="8" fillId="0" borderId="55" xfId="0" applyFont="1" applyBorder="1" applyAlignment="1">
      <alignment vertical="center"/>
    </xf>
    <xf numFmtId="44" fontId="6" fillId="6" borderId="36" xfId="0" applyNumberFormat="1" applyFont="1" applyFill="1" applyBorder="1" applyAlignment="1" applyProtection="1">
      <alignment vertical="center"/>
      <protection hidden="1"/>
    </xf>
    <xf numFmtId="0" fontId="10" fillId="5" borderId="24" xfId="0" applyFont="1" applyFill="1" applyBorder="1" applyAlignment="1" applyProtection="1">
      <alignment horizontal="center" vertical="center"/>
      <protection locked="0"/>
    </xf>
    <xf numFmtId="42" fontId="4" fillId="5" borderId="22" xfId="0" applyNumberFormat="1" applyFont="1" applyFill="1" applyBorder="1" applyAlignment="1" applyProtection="1">
      <alignment vertical="center"/>
      <protection locked="0"/>
    </xf>
    <xf numFmtId="42" fontId="7" fillId="8" borderId="51" xfId="0" applyNumberFormat="1" applyFont="1" applyFill="1" applyBorder="1" applyAlignment="1" applyProtection="1">
      <alignment vertical="center"/>
    </xf>
    <xf numFmtId="49" fontId="4" fillId="0" borderId="0" xfId="0" applyNumberFormat="1" applyFont="1" applyAlignment="1">
      <alignment horizontal="right" vertical="center"/>
    </xf>
    <xf numFmtId="0" fontId="34" fillId="0" borderId="0" xfId="0" applyFont="1" applyAlignment="1">
      <alignment vertical="center"/>
    </xf>
    <xf numFmtId="49" fontId="34" fillId="0" borderId="0" xfId="0" applyNumberFormat="1" applyFont="1" applyAlignment="1">
      <alignment horizontal="right" vertical="center"/>
    </xf>
    <xf numFmtId="0" fontId="34" fillId="0" borderId="0" xfId="0" applyFont="1"/>
    <xf numFmtId="0" fontId="35" fillId="0" borderId="0" xfId="0" applyFont="1" applyAlignment="1">
      <alignment horizontal="left"/>
    </xf>
    <xf numFmtId="44" fontId="4" fillId="6" borderId="26" xfId="0" applyNumberFormat="1" applyFont="1" applyFill="1" applyBorder="1" applyAlignment="1" applyProtection="1">
      <alignment vertical="center"/>
      <protection locked="0" hidden="1"/>
    </xf>
    <xf numFmtId="42" fontId="4" fillId="5" borderId="55" xfId="0" applyNumberFormat="1" applyFont="1" applyFill="1" applyBorder="1" applyAlignment="1" applyProtection="1">
      <alignment vertical="center"/>
      <protection locked="0"/>
    </xf>
    <xf numFmtId="44" fontId="4" fillId="6" borderId="14" xfId="0" applyNumberFormat="1" applyFont="1" applyFill="1" applyBorder="1" applyAlignment="1" applyProtection="1">
      <alignment vertical="center"/>
      <protection locked="0"/>
    </xf>
    <xf numFmtId="0" fontId="12" fillId="7" borderId="98" xfId="0" applyFont="1" applyFill="1" applyBorder="1" applyAlignment="1">
      <alignment horizontal="center" vertical="center"/>
    </xf>
    <xf numFmtId="0" fontId="7" fillId="4" borderId="99" xfId="0" applyFont="1" applyFill="1" applyBorder="1" applyAlignment="1">
      <alignment vertical="center"/>
    </xf>
    <xf numFmtId="0" fontId="8" fillId="0" borderId="100" xfId="0" applyFont="1" applyBorder="1" applyAlignment="1">
      <alignment vertical="center"/>
    </xf>
    <xf numFmtId="0" fontId="8" fillId="0" borderId="101" xfId="0" applyFont="1" applyBorder="1" applyAlignment="1">
      <alignment vertical="center"/>
    </xf>
    <xf numFmtId="0" fontId="7" fillId="4" borderId="99" xfId="0" applyFont="1" applyFill="1" applyBorder="1" applyAlignment="1">
      <alignment vertical="center" wrapText="1"/>
    </xf>
    <xf numFmtId="0" fontId="8" fillId="0" borderId="100" xfId="0" applyFont="1" applyBorder="1" applyAlignment="1">
      <alignment vertical="center" wrapText="1"/>
    </xf>
    <xf numFmtId="0" fontId="8" fillId="5" borderId="100" xfId="0" applyFont="1" applyFill="1" applyBorder="1" applyAlignment="1" applyProtection="1">
      <alignment vertical="center" wrapText="1"/>
      <protection locked="0"/>
    </xf>
    <xf numFmtId="0" fontId="4" fillId="5" borderId="100" xfId="0" applyFont="1" applyFill="1" applyBorder="1" applyAlignment="1" applyProtection="1">
      <alignment vertical="center" wrapText="1"/>
      <protection locked="0"/>
    </xf>
    <xf numFmtId="0" fontId="7" fillId="8" borderId="101" xfId="0" applyFont="1" applyFill="1" applyBorder="1" applyAlignment="1" applyProtection="1">
      <alignment horizontal="right" vertical="center" wrapText="1"/>
    </xf>
    <xf numFmtId="0" fontId="8" fillId="0" borderId="99" xfId="0" applyFont="1" applyBorder="1" applyAlignment="1">
      <alignment vertical="center"/>
    </xf>
    <xf numFmtId="0" fontId="8" fillId="5" borderId="100" xfId="0" applyFont="1" applyFill="1" applyBorder="1" applyAlignment="1" applyProtection="1">
      <alignment vertical="center"/>
      <protection locked="0"/>
    </xf>
    <xf numFmtId="0" fontId="8" fillId="5" borderId="100" xfId="0" applyFont="1" applyFill="1" applyBorder="1" applyAlignment="1" applyProtection="1">
      <alignment horizontal="left" vertical="center"/>
      <protection locked="0"/>
    </xf>
    <xf numFmtId="0" fontId="7" fillId="8" borderId="101" xfId="0" applyFont="1" applyFill="1" applyBorder="1" applyAlignment="1" applyProtection="1">
      <alignment horizontal="right" vertical="center"/>
    </xf>
    <xf numFmtId="0" fontId="7" fillId="4" borderId="99" xfId="0" applyFont="1" applyFill="1" applyBorder="1" applyAlignment="1" applyProtection="1">
      <alignment vertical="center"/>
    </xf>
    <xf numFmtId="0" fontId="8" fillId="0" borderId="100" xfId="0" applyFont="1" applyBorder="1" applyAlignment="1" applyProtection="1">
      <alignment vertical="center"/>
    </xf>
    <xf numFmtId="0" fontId="8" fillId="0" borderId="102" xfId="0" applyFont="1" applyBorder="1" applyAlignment="1" applyProtection="1">
      <alignment vertical="center"/>
    </xf>
    <xf numFmtId="0" fontId="8" fillId="6" borderId="103" xfId="0" applyFont="1" applyFill="1" applyBorder="1" applyAlignment="1" applyProtection="1">
      <alignment vertical="center"/>
    </xf>
    <xf numFmtId="0" fontId="7" fillId="4" borderId="98" xfId="0" applyFont="1" applyFill="1" applyBorder="1" applyAlignment="1" applyProtection="1">
      <alignment vertical="center"/>
    </xf>
    <xf numFmtId="0" fontId="12" fillId="4" borderId="98" xfId="0" applyFont="1" applyFill="1" applyBorder="1" applyAlignment="1" applyProtection="1">
      <alignment horizontal="left" vertical="center"/>
    </xf>
    <xf numFmtId="0" fontId="7" fillId="0" borderId="98" xfId="0" applyFont="1" applyBorder="1" applyAlignment="1" applyProtection="1">
      <alignment horizontal="left" vertical="center"/>
    </xf>
    <xf numFmtId="0" fontId="4" fillId="0" borderId="0" xfId="0" applyFont="1" applyAlignment="1" applyProtection="1">
      <alignment horizontal="right"/>
    </xf>
    <xf numFmtId="10" fontId="10" fillId="0" borderId="0" xfId="0" applyNumberFormat="1" applyFont="1" applyAlignment="1" applyProtection="1">
      <alignment horizontal="center"/>
      <protection hidden="1"/>
    </xf>
    <xf numFmtId="0" fontId="4" fillId="0" borderId="0" xfId="0" applyFont="1" applyAlignment="1"/>
    <xf numFmtId="0" fontId="8" fillId="0" borderId="82" xfId="0" applyFont="1" applyBorder="1" applyAlignment="1">
      <alignment vertical="center"/>
    </xf>
    <xf numFmtId="49" fontId="4" fillId="0" borderId="0" xfId="0" applyNumberFormat="1" applyFont="1" applyAlignment="1">
      <alignment horizontal="right"/>
    </xf>
    <xf numFmtId="0" fontId="17" fillId="0" borderId="0" xfId="0" applyFont="1" applyAlignment="1">
      <alignment horizontal="center" vertical="center"/>
    </xf>
    <xf numFmtId="0" fontId="17" fillId="6" borderId="13" xfId="0" applyFont="1" applyFill="1" applyBorder="1" applyAlignment="1">
      <alignment horizontal="center" vertical="center"/>
    </xf>
    <xf numFmtId="0" fontId="10" fillId="6" borderId="13" xfId="0" applyFont="1" applyFill="1" applyBorder="1" applyAlignment="1">
      <alignment horizontal="left" vertical="center"/>
    </xf>
    <xf numFmtId="0" fontId="10" fillId="6" borderId="3" xfId="0" applyFont="1" applyFill="1" applyBorder="1" applyAlignment="1">
      <alignment horizontal="center" vertical="center" wrapText="1"/>
    </xf>
    <xf numFmtId="14" fontId="6" fillId="6" borderId="0" xfId="0" applyNumberFormat="1" applyFont="1" applyFill="1" applyBorder="1" applyAlignment="1" applyProtection="1">
      <alignment horizontal="center" vertical="center"/>
      <protection locked="0"/>
    </xf>
    <xf numFmtId="14" fontId="6" fillId="6" borderId="0" xfId="0" applyNumberFormat="1" applyFont="1" applyFill="1" applyBorder="1" applyAlignment="1" applyProtection="1">
      <alignment vertical="center"/>
      <protection locked="0"/>
    </xf>
    <xf numFmtId="14" fontId="4" fillId="5" borderId="24" xfId="0" applyNumberFormat="1" applyFont="1" applyFill="1" applyBorder="1" applyAlignment="1" applyProtection="1">
      <alignment vertical="center"/>
      <protection locked="0"/>
    </xf>
    <xf numFmtId="14" fontId="6" fillId="6" borderId="107" xfId="0" applyNumberFormat="1" applyFont="1" applyFill="1" applyBorder="1" applyAlignment="1" applyProtection="1">
      <alignment horizontal="right" vertical="center"/>
      <protection locked="0"/>
    </xf>
    <xf numFmtId="0" fontId="12" fillId="0" borderId="90" xfId="0" applyFont="1" applyBorder="1" applyAlignment="1" applyProtection="1">
      <alignment horizontal="center" vertical="center"/>
    </xf>
    <xf numFmtId="0" fontId="7" fillId="4" borderId="38" xfId="0" applyFont="1" applyFill="1" applyBorder="1" applyAlignment="1">
      <alignment horizontal="center" vertical="center" wrapText="1"/>
    </xf>
    <xf numFmtId="0" fontId="44" fillId="0" borderId="0" xfId="0" applyFont="1" applyAlignment="1">
      <alignment horizontal="left" vertical="center"/>
    </xf>
    <xf numFmtId="49" fontId="4" fillId="0" borderId="0" xfId="0" applyNumberFormat="1" applyFont="1" applyAlignment="1">
      <alignment horizontal="center" vertical="center"/>
    </xf>
    <xf numFmtId="0" fontId="14" fillId="6" borderId="0" xfId="0" applyFont="1" applyFill="1" applyBorder="1" applyAlignment="1" applyProtection="1">
      <alignment vertical="center"/>
    </xf>
    <xf numFmtId="0" fontId="10" fillId="6" borderId="33" xfId="0" applyFont="1" applyFill="1" applyBorder="1" applyAlignment="1" applyProtection="1">
      <alignment vertical="center"/>
    </xf>
    <xf numFmtId="0" fontId="14" fillId="6" borderId="33" xfId="0" applyFont="1" applyFill="1" applyBorder="1" applyAlignment="1" applyProtection="1">
      <alignment vertical="center"/>
    </xf>
    <xf numFmtId="0" fontId="12" fillId="0" borderId="7" xfId="0" applyFont="1" applyBorder="1"/>
    <xf numFmtId="1" fontId="26" fillId="5" borderId="17" xfId="0" applyNumberFormat="1" applyFont="1" applyFill="1" applyBorder="1" applyAlignment="1" applyProtection="1">
      <alignment horizontal="center" vertical="center"/>
      <protection locked="0"/>
    </xf>
    <xf numFmtId="1" fontId="26" fillId="5" borderId="56" xfId="0" applyNumberFormat="1" applyFont="1" applyFill="1" applyBorder="1" applyAlignment="1" applyProtection="1">
      <alignment horizontal="center" vertical="center"/>
      <protection locked="0"/>
    </xf>
    <xf numFmtId="1" fontId="26" fillId="5" borderId="20" xfId="0" applyNumberFormat="1" applyFont="1" applyFill="1" applyBorder="1" applyAlignment="1" applyProtection="1">
      <alignment horizontal="center" vertical="center"/>
      <protection locked="0"/>
    </xf>
    <xf numFmtId="1" fontId="26" fillId="5" borderId="24" xfId="0" applyNumberFormat="1" applyFont="1" applyFill="1" applyBorder="1" applyAlignment="1" applyProtection="1">
      <alignment horizontal="center" vertical="center"/>
      <protection locked="0"/>
    </xf>
    <xf numFmtId="49" fontId="5" fillId="0" borderId="5" xfId="0" applyNumberFormat="1" applyFont="1" applyBorder="1"/>
    <xf numFmtId="49" fontId="5" fillId="6" borderId="0" xfId="0" applyNumberFormat="1" applyFont="1" applyFill="1" applyBorder="1" applyAlignment="1">
      <alignment horizontal="right" vertical="center"/>
    </xf>
    <xf numFmtId="0" fontId="12" fillId="0" borderId="16" xfId="0" applyFont="1" applyBorder="1" applyAlignment="1">
      <alignment vertical="center"/>
    </xf>
    <xf numFmtId="0" fontId="6" fillId="0" borderId="23" xfId="0" applyFont="1" applyBorder="1" applyAlignment="1">
      <alignment vertical="center"/>
    </xf>
    <xf numFmtId="0" fontId="6" fillId="6" borderId="23" xfId="0" applyFont="1" applyFill="1" applyBorder="1" applyAlignment="1">
      <alignment vertical="center"/>
    </xf>
    <xf numFmtId="0" fontId="6" fillId="6" borderId="19" xfId="0" applyFont="1" applyFill="1" applyBorder="1" applyAlignment="1">
      <alignment vertical="center"/>
    </xf>
    <xf numFmtId="0" fontId="54" fillId="5" borderId="24"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protection locked="0"/>
    </xf>
    <xf numFmtId="0" fontId="7" fillId="4" borderId="39" xfId="0" applyFont="1" applyFill="1" applyBorder="1" applyAlignment="1">
      <alignment horizontal="center" vertical="center" wrapText="1"/>
    </xf>
    <xf numFmtId="0" fontId="8" fillId="5" borderId="16" xfId="0" applyFont="1" applyFill="1" applyBorder="1" applyAlignment="1" applyProtection="1">
      <alignment horizontal="left" vertical="center"/>
      <protection locked="0"/>
    </xf>
    <xf numFmtId="0" fontId="8" fillId="5" borderId="23" xfId="0" applyFont="1" applyFill="1" applyBorder="1" applyAlignment="1" applyProtection="1">
      <alignment horizontal="left" vertical="center"/>
      <protection locked="0"/>
    </xf>
    <xf numFmtId="0" fontId="8" fillId="5" borderId="17" xfId="0" applyFont="1" applyFill="1" applyBorder="1" applyAlignment="1" applyProtection="1">
      <alignment horizontal="center" vertical="center"/>
      <protection locked="0"/>
    </xf>
    <xf numFmtId="0" fontId="8" fillId="5" borderId="24" xfId="0" applyFont="1" applyFill="1" applyBorder="1" applyAlignment="1" applyProtection="1">
      <alignment horizontal="center" vertical="center"/>
      <protection locked="0"/>
    </xf>
    <xf numFmtId="0" fontId="8" fillId="5" borderId="19" xfId="0" applyFont="1" applyFill="1" applyBorder="1" applyAlignment="1" applyProtection="1">
      <alignment horizontal="left" vertical="center"/>
      <protection locked="0"/>
    </xf>
    <xf numFmtId="0" fontId="8" fillId="5" borderId="20" xfId="0" applyFont="1" applyFill="1" applyBorder="1" applyAlignment="1" applyProtection="1">
      <alignment horizontal="center" vertical="center"/>
      <protection locked="0"/>
    </xf>
    <xf numFmtId="0" fontId="14"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33" xfId="0" applyFont="1" applyFill="1" applyBorder="1" applyAlignment="1" applyProtection="1">
      <alignment horizontal="center" vertical="center"/>
    </xf>
    <xf numFmtId="49" fontId="6" fillId="0" borderId="0" xfId="0" applyNumberFormat="1" applyFont="1" applyAlignment="1">
      <alignment horizontal="right"/>
    </xf>
    <xf numFmtId="0" fontId="17" fillId="0" borderId="0" xfId="0" applyFont="1" applyAlignment="1" applyProtection="1">
      <alignment horizontal="center" vertical="center"/>
    </xf>
    <xf numFmtId="0" fontId="6" fillId="6" borderId="3" xfId="0" applyFont="1" applyFill="1" applyBorder="1" applyAlignment="1" applyProtection="1">
      <alignment horizontal="left" vertical="center"/>
    </xf>
    <xf numFmtId="0" fontId="6" fillId="6" borderId="0" xfId="0" applyFont="1" applyFill="1" applyBorder="1" applyAlignment="1" applyProtection="1">
      <alignment horizontal="left" vertical="center"/>
    </xf>
    <xf numFmtId="0" fontId="7" fillId="4" borderId="2" xfId="0" applyFont="1" applyFill="1" applyBorder="1" applyAlignment="1" applyProtection="1">
      <alignment horizontal="center" vertical="center"/>
    </xf>
    <xf numFmtId="0" fontId="5" fillId="0" borderId="0" xfId="0" applyFont="1" applyProtection="1"/>
    <xf numFmtId="0" fontId="10" fillId="6" borderId="0" xfId="0" applyFont="1" applyFill="1" applyBorder="1" applyAlignment="1" applyProtection="1">
      <alignment horizontal="left" vertical="center"/>
    </xf>
    <xf numFmtId="0" fontId="10" fillId="6" borderId="33" xfId="0" applyFont="1" applyFill="1" applyBorder="1" applyAlignment="1" applyProtection="1">
      <alignment horizontal="center" vertical="center"/>
    </xf>
    <xf numFmtId="42" fontId="4" fillId="5" borderId="51" xfId="0" applyNumberFormat="1" applyFont="1" applyFill="1" applyBorder="1" applyAlignment="1" applyProtection="1">
      <alignment vertical="center"/>
      <protection locked="0"/>
    </xf>
    <xf numFmtId="42" fontId="4" fillId="5" borderId="26" xfId="0" applyNumberFormat="1" applyFont="1" applyFill="1" applyBorder="1" applyAlignment="1" applyProtection="1">
      <alignment vertical="center"/>
      <protection locked="0"/>
    </xf>
    <xf numFmtId="0" fontId="6" fillId="0" borderId="7" xfId="0" applyFont="1" applyBorder="1" applyAlignment="1" applyProtection="1">
      <alignment vertical="center"/>
    </xf>
    <xf numFmtId="44" fontId="6" fillId="6" borderId="36" xfId="0" applyNumberFormat="1" applyFont="1" applyFill="1" applyBorder="1" applyAlignment="1" applyProtection="1">
      <alignment vertical="center"/>
    </xf>
    <xf numFmtId="0" fontId="4" fillId="0" borderId="7" xfId="0" applyFont="1" applyBorder="1" applyAlignment="1" applyProtection="1">
      <alignment vertical="center"/>
    </xf>
    <xf numFmtId="42" fontId="12" fillId="4" borderId="2" xfId="0" applyNumberFormat="1" applyFont="1" applyFill="1" applyBorder="1" applyAlignment="1" applyProtection="1">
      <alignment vertical="center"/>
    </xf>
    <xf numFmtId="42" fontId="12" fillId="4" borderId="1" xfId="0" applyNumberFormat="1" applyFont="1" applyFill="1" applyBorder="1" applyAlignment="1" applyProtection="1">
      <alignment vertical="center"/>
    </xf>
    <xf numFmtId="0" fontId="10" fillId="6" borderId="0" xfId="0" applyFont="1" applyFill="1" applyAlignment="1" applyProtection="1">
      <alignment horizontal="left" vertical="center"/>
    </xf>
    <xf numFmtId="0" fontId="0" fillId="0" borderId="0" xfId="0" applyAlignment="1" applyProtection="1">
      <alignment vertical="center"/>
    </xf>
    <xf numFmtId="0" fontId="12" fillId="7" borderId="2" xfId="0" applyFont="1" applyFill="1" applyBorder="1" applyAlignment="1" applyProtection="1">
      <alignment horizontal="center" vertical="center"/>
    </xf>
    <xf numFmtId="0" fontId="12" fillId="7" borderId="98" xfId="0" applyFont="1" applyFill="1" applyBorder="1" applyAlignment="1" applyProtection="1">
      <alignment horizontal="center" vertical="center"/>
    </xf>
    <xf numFmtId="0" fontId="12" fillId="7" borderId="1" xfId="0" applyFont="1" applyFill="1" applyBorder="1" applyAlignment="1" applyProtection="1">
      <alignment horizontal="center" vertical="center" wrapText="1"/>
    </xf>
    <xf numFmtId="0" fontId="7" fillId="4" borderId="40" xfId="0" applyFont="1" applyFill="1" applyBorder="1" applyAlignment="1" applyProtection="1">
      <alignment vertical="center" wrapText="1"/>
    </xf>
    <xf numFmtId="42" fontId="12" fillId="4" borderId="14" xfId="0" applyNumberFormat="1" applyFont="1" applyFill="1" applyBorder="1" applyAlignment="1" applyProtection="1">
      <alignment vertical="center"/>
    </xf>
    <xf numFmtId="42" fontId="12" fillId="4" borderId="29" xfId="0" applyNumberFormat="1" applyFont="1" applyFill="1" applyBorder="1" applyAlignment="1" applyProtection="1">
      <alignment vertical="center"/>
    </xf>
    <xf numFmtId="42" fontId="12" fillId="4" borderId="11" xfId="0" applyNumberFormat="1" applyFont="1" applyFill="1" applyBorder="1" applyAlignment="1" applyProtection="1">
      <alignment vertical="center"/>
    </xf>
    <xf numFmtId="0" fontId="9" fillId="4" borderId="1" xfId="0" applyFont="1" applyFill="1" applyBorder="1" applyAlignment="1" applyProtection="1">
      <alignment horizontal="left" vertical="center" wrapText="1"/>
    </xf>
    <xf numFmtId="44" fontId="4" fillId="6" borderId="10" xfId="0" applyNumberFormat="1" applyFont="1" applyFill="1" applyBorder="1" applyAlignment="1" applyProtection="1">
      <alignment vertical="center"/>
    </xf>
    <xf numFmtId="44" fontId="4" fillId="6" borderId="8" xfId="0" applyNumberFormat="1" applyFont="1" applyFill="1" applyBorder="1" applyAlignment="1" applyProtection="1">
      <alignment vertical="center"/>
    </xf>
    <xf numFmtId="42" fontId="4" fillId="5" borderId="59" xfId="0" applyNumberFormat="1" applyFont="1" applyFill="1" applyBorder="1" applyAlignment="1" applyProtection="1">
      <alignment vertical="center"/>
      <protection locked="0"/>
    </xf>
    <xf numFmtId="42" fontId="12" fillId="4" borderId="29" xfId="0" applyNumberFormat="1" applyFont="1" applyFill="1" applyBorder="1" applyAlignment="1" applyProtection="1">
      <alignment horizontal="right" vertical="center"/>
    </xf>
    <xf numFmtId="42" fontId="4" fillId="5" borderId="29" xfId="0" applyNumberFormat="1" applyFont="1" applyFill="1" applyBorder="1" applyAlignment="1" applyProtection="1">
      <alignment vertical="center"/>
      <protection locked="0"/>
    </xf>
    <xf numFmtId="0" fontId="8" fillId="0" borderId="55" xfId="0" applyFont="1" applyBorder="1" applyAlignment="1" applyProtection="1">
      <alignment vertical="center"/>
    </xf>
    <xf numFmtId="0" fontId="8" fillId="0" borderId="26" xfId="0" applyFont="1" applyBorder="1" applyAlignment="1" applyProtection="1">
      <alignment vertical="center"/>
    </xf>
    <xf numFmtId="0" fontId="6" fillId="0" borderId="55" xfId="0" applyFont="1" applyBorder="1" applyAlignment="1" applyProtection="1">
      <alignment vertical="center"/>
    </xf>
    <xf numFmtId="0" fontId="6" fillId="0" borderId="82" xfId="0" applyFont="1" applyBorder="1" applyAlignment="1" applyProtection="1">
      <alignment vertical="center"/>
    </xf>
    <xf numFmtId="0" fontId="7" fillId="4" borderId="29" xfId="0" applyFont="1" applyFill="1" applyBorder="1" applyAlignment="1" applyProtection="1">
      <alignment vertical="center"/>
    </xf>
    <xf numFmtId="0" fontId="8" fillId="6" borderId="23" xfId="0" applyFont="1" applyFill="1" applyBorder="1" applyAlignment="1" applyProtection="1">
      <alignment vertical="center"/>
    </xf>
    <xf numFmtId="0" fontId="8" fillId="6" borderId="97" xfId="0" applyFont="1" applyFill="1" applyBorder="1" applyAlignment="1" applyProtection="1">
      <alignment vertical="center"/>
    </xf>
    <xf numFmtId="0" fontId="8" fillId="6" borderId="82" xfId="0" applyFont="1" applyFill="1" applyBorder="1" applyAlignment="1" applyProtection="1">
      <alignment vertical="center"/>
    </xf>
    <xf numFmtId="0" fontId="8" fillId="6" borderId="52" xfId="0" applyFont="1" applyFill="1" applyBorder="1" applyAlignment="1" applyProtection="1">
      <alignment vertical="center"/>
    </xf>
    <xf numFmtId="44" fontId="4" fillId="6" borderId="55" xfId="0" applyNumberFormat="1" applyFont="1" applyFill="1" applyBorder="1" applyAlignment="1" applyProtection="1">
      <alignment vertical="center"/>
      <protection locked="0"/>
    </xf>
    <xf numFmtId="42" fontId="4" fillId="5" borderId="82" xfId="0" applyNumberFormat="1" applyFont="1" applyFill="1" applyBorder="1" applyAlignment="1" applyProtection="1">
      <alignment vertical="center"/>
      <protection locked="0"/>
    </xf>
    <xf numFmtId="42" fontId="12" fillId="4" borderId="40" xfId="0" applyNumberFormat="1" applyFont="1" applyFill="1" applyBorder="1" applyAlignment="1" applyProtection="1">
      <alignment vertical="center"/>
    </xf>
    <xf numFmtId="42" fontId="7" fillId="4" borderId="40" xfId="0" applyNumberFormat="1" applyFont="1" applyFill="1" applyBorder="1" applyAlignment="1" applyProtection="1">
      <alignment vertical="center"/>
      <protection locked="0"/>
    </xf>
    <xf numFmtId="166" fontId="32" fillId="5" borderId="2" xfId="0" applyNumberFormat="1" applyFont="1" applyFill="1" applyBorder="1" applyAlignment="1" applyProtection="1">
      <alignment vertical="center"/>
      <protection locked="0"/>
    </xf>
    <xf numFmtId="165" fontId="33" fillId="5" borderId="1" xfId="0" applyNumberFormat="1" applyFont="1" applyFill="1" applyBorder="1" applyAlignment="1" applyProtection="1">
      <alignment vertical="center"/>
      <protection locked="0"/>
    </xf>
    <xf numFmtId="0" fontId="0" fillId="5" borderId="24" xfId="0" applyFill="1" applyBorder="1" applyProtection="1">
      <protection locked="0"/>
    </xf>
    <xf numFmtId="0" fontId="12" fillId="6" borderId="27" xfId="0" applyFont="1" applyFill="1" applyBorder="1" applyAlignment="1" applyProtection="1">
      <alignment horizontal="center" vertical="center"/>
    </xf>
    <xf numFmtId="0" fontId="12" fillId="6" borderId="0" xfId="0" applyFont="1" applyFill="1" applyAlignment="1" applyProtection="1">
      <alignment horizontal="right" vertical="center"/>
    </xf>
    <xf numFmtId="0" fontId="12" fillId="6" borderId="90" xfId="0" applyFont="1" applyFill="1" applyBorder="1" applyAlignment="1" applyProtection="1">
      <alignment horizontal="right" vertical="center"/>
    </xf>
    <xf numFmtId="0" fontId="6" fillId="6" borderId="27" xfId="0" applyFont="1" applyFill="1" applyBorder="1" applyAlignment="1" applyProtection="1">
      <alignment horizontal="right" vertical="center"/>
      <protection locked="0"/>
    </xf>
    <xf numFmtId="0" fontId="0" fillId="0" borderId="0" xfId="0" applyBorder="1" applyProtection="1"/>
    <xf numFmtId="0" fontId="13" fillId="0" borderId="0" xfId="0" applyFont="1" applyFill="1" applyBorder="1" applyAlignment="1" applyProtection="1">
      <alignment horizontal="left" vertical="center" wrapText="1"/>
    </xf>
    <xf numFmtId="0" fontId="0" fillId="0" borderId="0" xfId="0" applyFill="1" applyBorder="1" applyAlignment="1" applyProtection="1">
      <alignment vertical="center" wrapText="1"/>
    </xf>
    <xf numFmtId="0" fontId="4" fillId="6" borderId="0" xfId="0" applyFont="1" applyFill="1" applyBorder="1" applyAlignment="1" applyProtection="1">
      <alignment horizontal="center" vertical="center" wrapText="1"/>
    </xf>
    <xf numFmtId="0" fontId="0" fillId="0" borderId="0" xfId="0" applyProtection="1"/>
    <xf numFmtId="0" fontId="59" fillId="0" borderId="100" xfId="0" applyFont="1" applyBorder="1" applyAlignment="1">
      <alignment vertical="center"/>
    </xf>
    <xf numFmtId="0" fontId="59" fillId="0" borderId="100" xfId="0" applyFont="1" applyBorder="1" applyAlignment="1" applyProtection="1">
      <alignment vertical="center"/>
    </xf>
    <xf numFmtId="0" fontId="6" fillId="0" borderId="62" xfId="0" applyFont="1" applyBorder="1" applyAlignment="1">
      <alignment horizontal="left" vertical="center" wrapText="1"/>
    </xf>
    <xf numFmtId="0" fontId="6" fillId="0" borderId="63" xfId="0" applyFont="1" applyBorder="1" applyAlignment="1">
      <alignment horizontal="left" vertical="center" wrapText="1"/>
    </xf>
    <xf numFmtId="0" fontId="47" fillId="2" borderId="0" xfId="0" applyFont="1" applyFill="1" applyBorder="1" applyAlignment="1" applyProtection="1">
      <alignment horizontal="center" vertical="center" wrapText="1"/>
    </xf>
    <xf numFmtId="14" fontId="3" fillId="5" borderId="2" xfId="0" applyNumberFormat="1" applyFont="1" applyFill="1" applyBorder="1" applyAlignment="1" applyProtection="1">
      <alignment horizontal="left" vertical="center" wrapText="1"/>
      <protection locked="0"/>
    </xf>
    <xf numFmtId="14" fontId="3" fillId="5" borderId="3" xfId="0" applyNumberFormat="1" applyFont="1" applyFill="1" applyBorder="1" applyAlignment="1" applyProtection="1">
      <alignment horizontal="left" vertical="center" wrapText="1"/>
      <protection locked="0"/>
    </xf>
    <xf numFmtId="14" fontId="3" fillId="5" borderId="4" xfId="0" applyNumberFormat="1"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74" xfId="0" applyFont="1" applyFill="1" applyBorder="1" applyAlignment="1" applyProtection="1">
      <alignment horizontal="left" vertical="center" wrapText="1"/>
      <protection locked="0"/>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64" xfId="0" applyFont="1" applyBorder="1" applyAlignment="1">
      <alignment horizontal="left" vertical="center" wrapText="1"/>
    </xf>
    <xf numFmtId="0" fontId="6" fillId="0" borderId="65" xfId="0" applyFont="1" applyBorder="1" applyAlignment="1">
      <alignment horizontal="left" vertical="center" wrapText="1"/>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16" fillId="0" borderId="31" xfId="0" applyFont="1" applyBorder="1"/>
    <xf numFmtId="0" fontId="16" fillId="0" borderId="43" xfId="0" applyFont="1" applyBorder="1"/>
    <xf numFmtId="0" fontId="4" fillId="5" borderId="6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5" borderId="75"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50" fillId="2" borderId="72" xfId="0" applyFont="1" applyFill="1" applyBorder="1" applyAlignment="1">
      <alignment horizontal="left" vertical="center" wrapText="1"/>
    </xf>
    <xf numFmtId="0" fontId="52" fillId="2" borderId="72" xfId="0" applyFont="1" applyFill="1" applyBorder="1" applyAlignment="1">
      <alignment horizontal="left" vertical="center" wrapText="1"/>
    </xf>
    <xf numFmtId="20" fontId="10" fillId="3" borderId="44" xfId="0" applyNumberFormat="1" applyFont="1" applyFill="1" applyBorder="1" applyAlignment="1">
      <alignment horizontal="center" vertical="center" wrapText="1"/>
    </xf>
    <xf numFmtId="20" fontId="10" fillId="3" borderId="45" xfId="0" applyNumberFormat="1" applyFont="1" applyFill="1" applyBorder="1" applyAlignment="1">
      <alignment horizontal="center" vertical="center" wrapText="1"/>
    </xf>
    <xf numFmtId="20" fontId="10" fillId="3" borderId="68" xfId="0" applyNumberFormat="1" applyFont="1" applyFill="1" applyBorder="1" applyAlignment="1">
      <alignment horizontal="center" vertical="center" wrapText="1"/>
    </xf>
    <xf numFmtId="1" fontId="4" fillId="5" borderId="64" xfId="0" applyNumberFormat="1" applyFont="1" applyFill="1" applyBorder="1" applyAlignment="1" applyProtection="1">
      <alignment horizontal="left" vertical="center" wrapText="1"/>
      <protection locked="0"/>
    </xf>
    <xf numFmtId="1" fontId="4" fillId="5" borderId="70" xfId="0" applyNumberFormat="1" applyFont="1" applyFill="1" applyBorder="1" applyAlignment="1" applyProtection="1">
      <alignment horizontal="left" vertical="center" wrapText="1"/>
      <protection locked="0"/>
    </xf>
    <xf numFmtId="1" fontId="4" fillId="5" borderId="73" xfId="0" applyNumberFormat="1" applyFont="1" applyFill="1" applyBorder="1" applyAlignment="1" applyProtection="1">
      <alignment horizontal="left" vertical="center" wrapText="1"/>
      <protection locked="0"/>
    </xf>
    <xf numFmtId="0" fontId="12" fillId="0" borderId="0" xfId="0" applyFont="1" applyAlignment="1">
      <alignment horizontal="left" vertical="center" wrapText="1"/>
    </xf>
    <xf numFmtId="0" fontId="6" fillId="5" borderId="91" xfId="0" applyFont="1" applyFill="1" applyBorder="1" applyAlignment="1" applyProtection="1">
      <alignment horizontal="center" vertical="center"/>
      <protection locked="0"/>
    </xf>
    <xf numFmtId="0" fontId="6" fillId="5" borderId="83" xfId="0" applyFont="1" applyFill="1" applyBorder="1" applyAlignment="1" applyProtection="1">
      <alignment horizontal="center" vertical="center"/>
      <protection locked="0"/>
    </xf>
    <xf numFmtId="0" fontId="6" fillId="5" borderId="89" xfId="0" applyFont="1" applyFill="1" applyBorder="1" applyAlignment="1" applyProtection="1">
      <alignment horizontal="center" vertical="center"/>
      <protection locked="0"/>
    </xf>
    <xf numFmtId="0" fontId="12" fillId="0" borderId="0" xfId="0" applyFont="1" applyAlignment="1">
      <alignment horizontal="left" vertical="center"/>
    </xf>
    <xf numFmtId="0" fontId="6" fillId="5" borderId="33"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protection locked="0"/>
    </xf>
    <xf numFmtId="0" fontId="6" fillId="5" borderId="34" xfId="0" applyFont="1" applyFill="1" applyBorder="1" applyAlignment="1" applyProtection="1">
      <alignment horizontal="center" vertical="center"/>
      <protection locked="0"/>
    </xf>
    <xf numFmtId="0" fontId="7" fillId="4" borderId="50"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26" fillId="5" borderId="49" xfId="0" applyFont="1" applyFill="1" applyBorder="1" applyAlignment="1" applyProtection="1">
      <alignment horizontal="center" vertical="center"/>
      <protection locked="0"/>
    </xf>
    <xf numFmtId="0" fontId="26" fillId="5" borderId="77" xfId="0" applyFont="1" applyFill="1" applyBorder="1" applyAlignment="1" applyProtection="1">
      <alignment horizontal="center" vertical="center"/>
      <protection locked="0"/>
    </xf>
    <xf numFmtId="0" fontId="26" fillId="5" borderId="33" xfId="0" applyFont="1" applyFill="1" applyBorder="1" applyAlignment="1" applyProtection="1">
      <alignment horizontal="center" vertical="center"/>
      <protection locked="0"/>
    </xf>
    <xf numFmtId="0" fontId="26" fillId="5" borderId="34" xfId="0" applyFont="1" applyFill="1" applyBorder="1" applyAlignment="1" applyProtection="1">
      <alignment horizontal="center" vertical="center"/>
      <protection locked="0"/>
    </xf>
    <xf numFmtId="0" fontId="26" fillId="5" borderId="35" xfId="0" applyFont="1" applyFill="1" applyBorder="1" applyAlignment="1" applyProtection="1">
      <alignment horizontal="center" vertical="center"/>
      <protection locked="0"/>
    </xf>
    <xf numFmtId="0" fontId="26" fillId="5" borderId="69"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7" fillId="0" borderId="14" xfId="0" applyFont="1" applyBorder="1" applyAlignment="1">
      <alignment horizontal="left" vertical="center"/>
    </xf>
    <xf numFmtId="0" fontId="7" fillId="0" borderId="0" xfId="0" applyFont="1" applyBorder="1" applyAlignment="1">
      <alignment horizontal="left" vertical="center"/>
    </xf>
    <xf numFmtId="0" fontId="26" fillId="5" borderId="24" xfId="0" applyFont="1" applyFill="1" applyBorder="1" applyAlignment="1" applyProtection="1">
      <alignment horizontal="center" vertical="center"/>
      <protection locked="0"/>
    </xf>
    <xf numFmtId="0" fontId="26" fillId="5" borderId="25" xfId="0" applyFont="1" applyFill="1" applyBorder="1" applyAlignment="1" applyProtection="1">
      <alignment horizontal="center" vertical="center"/>
      <protection locked="0"/>
    </xf>
    <xf numFmtId="0" fontId="26" fillId="5" borderId="20" xfId="0" applyFont="1" applyFill="1" applyBorder="1" applyAlignment="1" applyProtection="1">
      <alignment horizontal="center" vertical="center"/>
      <protection locked="0"/>
    </xf>
    <xf numFmtId="0" fontId="26" fillId="5" borderId="21" xfId="0" applyFont="1" applyFill="1" applyBorder="1" applyAlignment="1" applyProtection="1">
      <alignment horizontal="center" vertical="center"/>
      <protection locked="0"/>
    </xf>
    <xf numFmtId="0" fontId="8" fillId="5" borderId="2" xfId="0" applyFont="1" applyFill="1" applyBorder="1" applyAlignment="1" applyProtection="1">
      <alignment horizontal="center"/>
      <protection locked="0"/>
    </xf>
    <xf numFmtId="0" fontId="8" fillId="5" borderId="4" xfId="0" applyFont="1" applyFill="1" applyBorder="1" applyAlignment="1" applyProtection="1">
      <alignment horizontal="center"/>
      <protection locked="0"/>
    </xf>
    <xf numFmtId="0" fontId="8" fillId="5" borderId="49" xfId="0" applyFont="1" applyFill="1" applyBorder="1" applyAlignment="1" applyProtection="1">
      <alignment horizontal="center" vertical="center"/>
      <protection locked="0"/>
    </xf>
    <xf numFmtId="0" fontId="8" fillId="5" borderId="77" xfId="0" applyFont="1" applyFill="1" applyBorder="1" applyAlignment="1" applyProtection="1">
      <alignment horizontal="center" vertical="center"/>
      <protection locked="0"/>
    </xf>
    <xf numFmtId="0" fontId="8" fillId="5" borderId="33" xfId="0" applyFont="1" applyFill="1" applyBorder="1" applyAlignment="1" applyProtection="1">
      <alignment horizontal="center" vertical="center"/>
      <protection locked="0"/>
    </xf>
    <xf numFmtId="0" fontId="8" fillId="5" borderId="34" xfId="0" applyFont="1" applyFill="1" applyBorder="1" applyAlignment="1" applyProtection="1">
      <alignment horizontal="center" vertical="center"/>
      <protection locked="0"/>
    </xf>
    <xf numFmtId="0" fontId="8" fillId="5" borderId="35"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26" fillId="5" borderId="17" xfId="0" applyFont="1" applyFill="1" applyBorder="1" applyAlignment="1" applyProtection="1">
      <alignment horizontal="center" vertical="center"/>
      <protection locked="0"/>
    </xf>
    <xf numFmtId="0" fontId="26" fillId="5" borderId="18" xfId="0" applyFont="1" applyFill="1" applyBorder="1" applyAlignment="1" applyProtection="1">
      <alignment horizontal="center" vertical="center"/>
      <protection locked="0"/>
    </xf>
    <xf numFmtId="0" fontId="7" fillId="4" borderId="39" xfId="0" applyFont="1" applyFill="1" applyBorder="1" applyAlignment="1">
      <alignment horizontal="center" vertical="center" wrapText="1"/>
    </xf>
    <xf numFmtId="0" fontId="8" fillId="5" borderId="23" xfId="0" applyFont="1" applyFill="1" applyBorder="1" applyAlignment="1" applyProtection="1">
      <alignment horizontal="left" vertical="center"/>
      <protection locked="0"/>
    </xf>
    <xf numFmtId="0" fontId="8" fillId="5" borderId="24" xfId="0" applyFont="1" applyFill="1" applyBorder="1" applyAlignment="1" applyProtection="1">
      <alignment horizontal="center" vertical="center"/>
      <protection locked="0"/>
    </xf>
    <xf numFmtId="0" fontId="8" fillId="5" borderId="19" xfId="0" applyFont="1" applyFill="1" applyBorder="1" applyAlignment="1" applyProtection="1">
      <alignment horizontal="left" vertical="center"/>
      <protection locked="0"/>
    </xf>
    <xf numFmtId="0" fontId="8" fillId="5" borderId="20" xfId="0" applyFont="1" applyFill="1" applyBorder="1" applyAlignment="1" applyProtection="1">
      <alignment horizontal="center" vertical="center"/>
      <protection locked="0"/>
    </xf>
    <xf numFmtId="0" fontId="10" fillId="3" borderId="1" xfId="0" applyFont="1" applyFill="1" applyBorder="1" applyAlignment="1">
      <alignment horizontal="center" vertical="center"/>
    </xf>
    <xf numFmtId="0" fontId="7" fillId="4" borderId="38" xfId="0" applyFont="1" applyFill="1" applyBorder="1" applyAlignment="1">
      <alignment horizontal="center" vertical="center" wrapText="1"/>
    </xf>
    <xf numFmtId="0" fontId="8" fillId="5" borderId="16" xfId="0" applyFont="1" applyFill="1" applyBorder="1" applyAlignment="1" applyProtection="1">
      <alignment horizontal="left" vertical="center"/>
      <protection locked="0"/>
    </xf>
    <xf numFmtId="0" fontId="8" fillId="5" borderId="17" xfId="0" applyFont="1" applyFill="1" applyBorder="1" applyAlignment="1" applyProtection="1">
      <alignment horizontal="center" vertical="center"/>
      <protection locked="0"/>
    </xf>
    <xf numFmtId="0" fontId="10" fillId="5" borderId="2" xfId="0" applyFont="1" applyFill="1" applyBorder="1" applyAlignment="1" applyProtection="1">
      <alignment horizontal="center" vertical="center"/>
      <protection locked="0"/>
    </xf>
    <xf numFmtId="0" fontId="10" fillId="5" borderId="3" xfId="0" applyFont="1" applyFill="1" applyBorder="1" applyAlignment="1" applyProtection="1">
      <alignment horizontal="center" vertical="center"/>
      <protection locked="0"/>
    </xf>
    <xf numFmtId="0" fontId="10" fillId="5" borderId="4" xfId="0" applyFont="1" applyFill="1" applyBorder="1" applyAlignment="1" applyProtection="1">
      <alignment horizontal="center" vertical="center"/>
      <protection locked="0"/>
    </xf>
    <xf numFmtId="0" fontId="7" fillId="0" borderId="33"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14" fillId="6" borderId="3" xfId="0" applyFont="1" applyFill="1" applyBorder="1" applyAlignment="1" applyProtection="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xf>
    <xf numFmtId="0" fontId="14" fillId="6" borderId="27" xfId="0" applyFont="1" applyFill="1" applyBorder="1" applyAlignment="1" applyProtection="1">
      <alignment horizontal="center" vertical="center"/>
    </xf>
    <xf numFmtId="0" fontId="14" fillId="6" borderId="34" xfId="0" applyFont="1" applyFill="1" applyBorder="1" applyAlignment="1" applyProtection="1">
      <alignment horizontal="center" vertical="center"/>
    </xf>
    <xf numFmtId="0" fontId="18" fillId="4" borderId="2" xfId="0" applyFont="1" applyFill="1" applyBorder="1" applyAlignment="1">
      <alignment horizontal="center" wrapText="1"/>
    </xf>
    <xf numFmtId="0" fontId="18" fillId="4" borderId="3" xfId="0" applyFont="1" applyFill="1" applyBorder="1" applyAlignment="1">
      <alignment horizontal="center"/>
    </xf>
    <xf numFmtId="0" fontId="18" fillId="4" borderId="4" xfId="0" applyFont="1" applyFill="1" applyBorder="1" applyAlignment="1">
      <alignment horizontal="center"/>
    </xf>
    <xf numFmtId="0" fontId="7" fillId="4" borderId="76" xfId="0" applyFont="1" applyFill="1" applyBorder="1" applyAlignment="1">
      <alignment horizontal="center" vertical="center"/>
    </xf>
    <xf numFmtId="0" fontId="7" fillId="4" borderId="80" xfId="0" applyFont="1" applyFill="1" applyBorder="1" applyAlignment="1">
      <alignment horizontal="center" vertical="center"/>
    </xf>
    <xf numFmtId="0" fontId="7" fillId="4" borderId="78" xfId="0" applyFont="1" applyFill="1" applyBorder="1" applyAlignment="1">
      <alignment horizontal="center" vertical="center"/>
    </xf>
    <xf numFmtId="0" fontId="7" fillId="4" borderId="79" xfId="0" applyFont="1" applyFill="1" applyBorder="1" applyAlignment="1">
      <alignment horizontal="center" vertical="center"/>
    </xf>
    <xf numFmtId="0" fontId="7" fillId="4" borderId="86" xfId="0" applyFont="1" applyFill="1" applyBorder="1" applyAlignment="1">
      <alignment horizontal="center" vertical="center"/>
    </xf>
    <xf numFmtId="0" fontId="7" fillId="4" borderId="87" xfId="0" applyFont="1" applyFill="1" applyBorder="1" applyAlignment="1">
      <alignment horizontal="center" vertical="center"/>
    </xf>
    <xf numFmtId="0" fontId="7" fillId="4" borderId="88" xfId="0" applyFont="1" applyFill="1" applyBorder="1" applyAlignment="1">
      <alignment horizontal="center" vertical="center"/>
    </xf>
    <xf numFmtId="0" fontId="7" fillId="4" borderId="60" xfId="0" applyFont="1" applyFill="1" applyBorder="1" applyAlignment="1">
      <alignment horizontal="center" vertical="center"/>
    </xf>
    <xf numFmtId="0" fontId="7" fillId="4" borderId="50"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4" fillId="6" borderId="0" xfId="0" applyFont="1" applyFill="1" applyBorder="1" applyAlignment="1">
      <alignment horizontal="left" vertical="center" wrapText="1"/>
    </xf>
    <xf numFmtId="0" fontId="7" fillId="4" borderId="9"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8" fillId="5" borderId="26" xfId="0" applyFont="1" applyFill="1" applyBorder="1" applyAlignment="1" applyProtection="1">
      <alignment horizontal="center" vertical="center" wrapText="1"/>
      <protection locked="0"/>
    </xf>
    <xf numFmtId="0" fontId="8" fillId="5" borderId="28" xfId="0" applyFont="1" applyFill="1" applyBorder="1" applyAlignment="1" applyProtection="1">
      <alignment horizontal="center" vertical="center" wrapText="1"/>
      <protection locked="0"/>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6" borderId="0" xfId="0" applyFont="1" applyFill="1" applyBorder="1" applyAlignment="1" applyProtection="1">
      <alignment horizontal="center" vertical="center" wrapText="1"/>
      <protection locked="0"/>
    </xf>
    <xf numFmtId="0" fontId="8" fillId="5" borderId="26" xfId="0" applyFont="1" applyFill="1" applyBorder="1" applyAlignment="1" applyProtection="1">
      <alignment horizontal="left" vertical="center" wrapText="1"/>
      <protection locked="0"/>
    </xf>
    <xf numFmtId="0" fontId="8" fillId="5" borderId="28" xfId="0" applyFont="1" applyFill="1" applyBorder="1" applyAlignment="1" applyProtection="1">
      <alignment horizontal="left" vertical="center" wrapText="1"/>
      <protection locked="0"/>
    </xf>
    <xf numFmtId="0" fontId="4" fillId="0" borderId="40" xfId="0" applyFont="1" applyBorder="1" applyAlignment="1">
      <alignment horizontal="left" vertical="center" wrapText="1"/>
    </xf>
    <xf numFmtId="0" fontId="4" fillId="0" borderId="42" xfId="0" applyFont="1" applyBorder="1" applyAlignment="1">
      <alignment horizontal="left" vertical="center" wrapText="1"/>
    </xf>
    <xf numFmtId="0" fontId="8" fillId="5" borderId="57"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protection locked="0"/>
    </xf>
    <xf numFmtId="0" fontId="7" fillId="6" borderId="0" xfId="0" applyFont="1" applyFill="1" applyBorder="1" applyAlignment="1">
      <alignment horizontal="center" vertical="center" wrapText="1"/>
    </xf>
    <xf numFmtId="0" fontId="10" fillId="4" borderId="11"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6" fillId="2" borderId="13" xfId="0" applyFont="1" applyFill="1" applyBorder="1" applyAlignment="1" applyProtection="1">
      <alignment horizontal="left" vertical="center" wrapText="1"/>
    </xf>
    <xf numFmtId="0" fontId="12" fillId="2" borderId="13" xfId="0" applyFont="1" applyFill="1" applyBorder="1" applyAlignment="1" applyProtection="1">
      <alignment horizontal="left" vertical="center" wrapText="1"/>
    </xf>
    <xf numFmtId="0" fontId="9" fillId="4" borderId="1" xfId="0" applyFont="1" applyFill="1" applyBorder="1" applyAlignment="1">
      <alignment horizontal="center" vertical="center" wrapText="1"/>
    </xf>
    <xf numFmtId="1" fontId="4" fillId="5" borderId="11" xfId="0" applyNumberFormat="1" applyFont="1" applyFill="1" applyBorder="1" applyAlignment="1" applyProtection="1">
      <alignment horizontal="center" vertical="center" wrapText="1"/>
      <protection locked="0"/>
    </xf>
    <xf numFmtId="1" fontId="4" fillId="5" borderId="12" xfId="0" applyNumberFormat="1" applyFont="1" applyFill="1" applyBorder="1" applyAlignment="1" applyProtection="1">
      <alignment horizontal="center" vertical="center" wrapText="1"/>
      <protection locked="0"/>
    </xf>
    <xf numFmtId="1" fontId="4" fillId="5" borderId="6" xfId="0" applyNumberFormat="1" applyFont="1" applyFill="1" applyBorder="1" applyAlignment="1" applyProtection="1">
      <alignment horizontal="center" vertical="center" wrapText="1"/>
      <protection locked="0"/>
    </xf>
    <xf numFmtId="1" fontId="4" fillId="5" borderId="5" xfId="0" applyNumberFormat="1" applyFont="1" applyFill="1" applyBorder="1" applyAlignment="1" applyProtection="1">
      <alignment horizontal="center" vertical="center" wrapText="1"/>
      <protection locked="0"/>
    </xf>
    <xf numFmtId="0" fontId="14" fillId="3" borderId="1" xfId="0" applyFont="1" applyFill="1" applyBorder="1" applyAlignment="1">
      <alignment horizontal="center" vertical="center" wrapText="1"/>
    </xf>
    <xf numFmtId="0" fontId="14" fillId="6" borderId="4" xfId="0" applyFont="1" applyFill="1" applyBorder="1" applyAlignment="1" applyProtection="1">
      <alignment horizontal="center" vertical="center"/>
    </xf>
    <xf numFmtId="0" fontId="14" fillId="6" borderId="2" xfId="0" applyFont="1" applyFill="1" applyBorder="1" applyAlignment="1" applyProtection="1">
      <alignment horizontal="center" vertical="center"/>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5" borderId="2"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26" fillId="6" borderId="13" xfId="0" applyFont="1" applyFill="1" applyBorder="1" applyAlignment="1">
      <alignment horizontal="left"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0" borderId="40" xfId="0" applyFont="1" applyBorder="1" applyAlignment="1">
      <alignment horizontal="center" vertical="center"/>
    </xf>
    <xf numFmtId="0" fontId="10" fillId="0" borderId="42" xfId="0" applyFont="1" applyBorder="1" applyAlignment="1">
      <alignment horizontal="center" vertical="center"/>
    </xf>
    <xf numFmtId="0" fontId="8" fillId="5" borderId="6" xfId="0" applyFont="1" applyFill="1" applyBorder="1" applyAlignment="1" applyProtection="1">
      <alignment horizontal="left" vertical="top" wrapText="1"/>
      <protection locked="0"/>
    </xf>
    <xf numFmtId="0" fontId="8" fillId="5" borderId="7" xfId="0" applyFont="1" applyFill="1" applyBorder="1" applyAlignment="1" applyProtection="1">
      <alignment horizontal="left" vertical="top" wrapText="1"/>
      <protection locked="0"/>
    </xf>
    <xf numFmtId="0" fontId="8" fillId="5" borderId="5" xfId="0" applyFont="1" applyFill="1" applyBorder="1" applyAlignment="1" applyProtection="1">
      <alignment horizontal="left" vertical="top" wrapText="1"/>
      <protection locked="0"/>
    </xf>
    <xf numFmtId="0" fontId="6" fillId="0" borderId="14" xfId="0" applyFont="1" applyBorder="1" applyAlignment="1">
      <alignment horizontal="left" vertical="center" wrapText="1"/>
    </xf>
    <xf numFmtId="0" fontId="6" fillId="0" borderId="6" xfId="0" applyFont="1" applyBorder="1" applyAlignment="1">
      <alignment horizontal="left" vertical="center" wrapText="1"/>
    </xf>
    <xf numFmtId="10" fontId="6" fillId="5" borderId="48" xfId="0" applyNumberFormat="1" applyFont="1" applyFill="1" applyBorder="1" applyAlignment="1" applyProtection="1">
      <alignment horizontal="center" vertical="center"/>
      <protection locked="0"/>
    </xf>
    <xf numFmtId="10" fontId="6" fillId="5" borderId="84" xfId="0" applyNumberFormat="1" applyFont="1" applyFill="1" applyBorder="1" applyAlignment="1" applyProtection="1">
      <alignment horizontal="center" vertical="center"/>
      <protection locked="0"/>
    </xf>
    <xf numFmtId="0" fontId="7" fillId="4" borderId="6"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4" fillId="4" borderId="11"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56" fillId="0" borderId="0" xfId="0" applyFont="1" applyAlignment="1">
      <alignment horizontal="center" vertical="center"/>
    </xf>
    <xf numFmtId="0" fontId="10" fillId="5" borderId="33" xfId="0" applyFont="1" applyFill="1" applyBorder="1" applyAlignment="1" applyProtection="1">
      <alignment horizontal="center" vertical="center"/>
      <protection locked="0"/>
    </xf>
    <xf numFmtId="0" fontId="10" fillId="5" borderId="27" xfId="0" applyFont="1" applyFill="1" applyBorder="1" applyAlignment="1" applyProtection="1">
      <alignment horizontal="center" vertical="center"/>
      <protection locked="0"/>
    </xf>
    <xf numFmtId="0" fontId="10" fillId="5" borderId="34" xfId="0" applyFont="1" applyFill="1" applyBorder="1" applyAlignment="1" applyProtection="1">
      <alignment horizontal="center" vertical="center"/>
      <protection locked="0"/>
    </xf>
    <xf numFmtId="0" fontId="7" fillId="4" borderId="9" xfId="0" applyFont="1" applyFill="1" applyBorder="1" applyAlignment="1" applyProtection="1">
      <alignment horizontal="left" vertical="center"/>
    </xf>
    <xf numFmtId="0" fontId="7" fillId="4" borderId="59" xfId="0" applyFont="1" applyFill="1" applyBorder="1" applyAlignment="1" applyProtection="1">
      <alignment horizontal="left" vertical="center"/>
    </xf>
    <xf numFmtId="42" fontId="12" fillId="4" borderId="11" xfId="0" applyNumberFormat="1" applyFont="1" applyFill="1" applyBorder="1" applyAlignment="1" applyProtection="1">
      <alignment horizontal="center" vertical="center"/>
      <protection locked="0"/>
    </xf>
    <xf numFmtId="42" fontId="12" fillId="4" borderId="55" xfId="0" applyNumberFormat="1" applyFont="1" applyFill="1" applyBorder="1" applyAlignment="1" applyProtection="1">
      <alignment horizontal="center" vertical="center"/>
      <protection locked="0"/>
    </xf>
    <xf numFmtId="0" fontId="35" fillId="0" borderId="0" xfId="0" applyFont="1" applyAlignment="1">
      <alignment horizontal="left" wrapText="1"/>
    </xf>
    <xf numFmtId="0" fontId="37" fillId="0" borderId="0" xfId="0" applyFont="1" applyAlignment="1" applyProtection="1">
      <alignment horizontal="left" wrapText="1"/>
    </xf>
    <xf numFmtId="0" fontId="18" fillId="0" borderId="85" xfId="0" applyFont="1" applyBorder="1" applyAlignment="1" applyProtection="1">
      <alignment horizontal="center" vertical="center"/>
    </xf>
    <xf numFmtId="0" fontId="4" fillId="5" borderId="2"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12" fillId="4" borderId="4" xfId="0" applyFont="1" applyFill="1" applyBorder="1" applyAlignment="1" applyProtection="1">
      <alignment horizontal="center" vertical="center"/>
    </xf>
    <xf numFmtId="0" fontId="4" fillId="5" borderId="57" xfId="0" applyNumberFormat="1" applyFont="1" applyFill="1" applyBorder="1" applyAlignment="1" applyProtection="1">
      <alignment horizontal="center" vertical="center"/>
      <protection locked="0"/>
    </xf>
    <xf numFmtId="0" fontId="4" fillId="5" borderId="36" xfId="0" applyNumberFormat="1" applyFont="1" applyFill="1" applyBorder="1" applyAlignment="1" applyProtection="1">
      <alignment horizontal="center" vertical="center"/>
      <protection locked="0"/>
    </xf>
    <xf numFmtId="0" fontId="4" fillId="5" borderId="37" xfId="0" applyNumberFormat="1" applyFont="1" applyFill="1" applyBorder="1" applyAlignment="1" applyProtection="1">
      <alignment horizontal="center" vertical="center"/>
      <protection locked="0"/>
    </xf>
    <xf numFmtId="0" fontId="4" fillId="5" borderId="40" xfId="0" applyNumberFormat="1" applyFont="1" applyFill="1" applyBorder="1" applyAlignment="1" applyProtection="1">
      <alignment horizontal="center" vertical="center"/>
      <protection locked="0"/>
    </xf>
    <xf numFmtId="0" fontId="4" fillId="5" borderId="41" xfId="0" applyNumberFormat="1" applyFont="1" applyFill="1" applyBorder="1" applyAlignment="1" applyProtection="1">
      <alignment horizontal="center" vertical="center"/>
      <protection locked="0"/>
    </xf>
    <xf numFmtId="0" fontId="4" fillId="5" borderId="42" xfId="0" applyNumberFormat="1" applyFont="1" applyFill="1" applyBorder="1" applyAlignment="1" applyProtection="1">
      <alignment horizontal="center" vertical="center"/>
      <protection locked="0"/>
    </xf>
    <xf numFmtId="0" fontId="4" fillId="5" borderId="26" xfId="0" applyNumberFormat="1" applyFont="1" applyFill="1" applyBorder="1" applyAlignment="1" applyProtection="1">
      <alignment horizontal="center" vertical="center"/>
      <protection locked="0"/>
    </xf>
    <xf numFmtId="0" fontId="4" fillId="5" borderId="27" xfId="0" applyNumberFormat="1" applyFont="1" applyFill="1" applyBorder="1" applyAlignment="1" applyProtection="1">
      <alignment horizontal="center" vertical="center"/>
      <protection locked="0"/>
    </xf>
    <xf numFmtId="0" fontId="4" fillId="5" borderId="28" xfId="0" applyNumberFormat="1" applyFont="1" applyFill="1" applyBorder="1" applyAlignment="1" applyProtection="1">
      <alignment horizontal="center" vertical="center"/>
      <protection locked="0"/>
    </xf>
    <xf numFmtId="0" fontId="7" fillId="5" borderId="14" xfId="0" applyFont="1" applyFill="1" applyBorder="1" applyAlignment="1" applyProtection="1">
      <alignment horizontal="left" vertical="center"/>
      <protection locked="0"/>
    </xf>
    <xf numFmtId="0" fontId="7" fillId="5" borderId="0" xfId="0" applyFont="1" applyFill="1" applyBorder="1" applyAlignment="1" applyProtection="1">
      <alignment horizontal="left" vertical="center"/>
      <protection locked="0"/>
    </xf>
    <xf numFmtId="0" fontId="7" fillId="5" borderId="15"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0" fontId="7" fillId="5" borderId="7" xfId="0" applyFont="1" applyFill="1" applyBorder="1" applyAlignment="1" applyProtection="1">
      <alignment horizontal="left" vertical="center"/>
      <protection locked="0"/>
    </xf>
    <xf numFmtId="0" fontId="7" fillId="5" borderId="5" xfId="0" applyFont="1" applyFill="1" applyBorder="1" applyAlignment="1" applyProtection="1">
      <alignment horizontal="left" vertical="center"/>
      <protection locked="0"/>
    </xf>
    <xf numFmtId="0" fontId="4" fillId="5" borderId="14"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15" xfId="0" applyFont="1" applyFill="1" applyBorder="1" applyAlignment="1" applyProtection="1">
      <alignment horizontal="left" vertical="center"/>
      <protection locked="0"/>
    </xf>
    <xf numFmtId="0" fontId="4" fillId="5" borderId="6" xfId="0" applyFont="1" applyFill="1" applyBorder="1" applyAlignment="1" applyProtection="1">
      <alignment horizontal="left" vertical="center"/>
      <protection locked="0"/>
    </xf>
    <xf numFmtId="0" fontId="4" fillId="5" borderId="7" xfId="0" applyFont="1" applyFill="1" applyBorder="1" applyAlignment="1" applyProtection="1">
      <alignment horizontal="left" vertical="center"/>
      <protection locked="0"/>
    </xf>
    <xf numFmtId="0" fontId="4" fillId="5" borderId="5" xfId="0" applyFont="1" applyFill="1" applyBorder="1" applyAlignment="1" applyProtection="1">
      <alignment horizontal="left" vertical="center"/>
      <protection locked="0"/>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8" fillId="4" borderId="3" xfId="0" applyFont="1" applyFill="1" applyBorder="1" applyAlignment="1" applyProtection="1">
      <alignment horizontal="left" vertical="center"/>
    </xf>
    <xf numFmtId="0" fontId="8" fillId="4" borderId="4" xfId="0" applyFont="1" applyFill="1" applyBorder="1" applyAlignment="1" applyProtection="1">
      <alignment horizontal="left" vertical="center"/>
    </xf>
    <xf numFmtId="0" fontId="10" fillId="6" borderId="33" xfId="0" applyFont="1" applyFill="1" applyBorder="1" applyAlignment="1" applyProtection="1">
      <alignment horizontal="center" vertical="center"/>
    </xf>
    <xf numFmtId="0" fontId="10" fillId="6" borderId="27" xfId="0" applyFont="1" applyFill="1" applyBorder="1" applyAlignment="1" applyProtection="1">
      <alignment horizontal="center" vertical="center"/>
    </xf>
    <xf numFmtId="0" fontId="10" fillId="7" borderId="2" xfId="0" applyFont="1" applyFill="1" applyBorder="1" applyAlignment="1" applyProtection="1">
      <alignment horizontal="center" vertical="center" wrapText="1"/>
    </xf>
    <xf numFmtId="0" fontId="10" fillId="7" borderId="3" xfId="0" applyFont="1" applyFill="1" applyBorder="1" applyAlignment="1" applyProtection="1">
      <alignment horizontal="center" vertical="center" wrapText="1"/>
    </xf>
    <xf numFmtId="0" fontId="10" fillId="7" borderId="4" xfId="0" applyFont="1" applyFill="1" applyBorder="1" applyAlignment="1" applyProtection="1">
      <alignment horizontal="center" vertical="center" wrapText="1"/>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28" xfId="0" applyFont="1" applyFill="1" applyBorder="1" applyAlignment="1" applyProtection="1">
      <alignment horizontal="left" vertical="center"/>
      <protection locked="0"/>
    </xf>
    <xf numFmtId="0" fontId="4" fillId="5" borderId="57"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0" xfId="0" applyFont="1" applyFill="1" applyBorder="1" applyAlignment="1" applyProtection="1">
      <alignment horizontal="left" vertical="center"/>
      <protection locked="0"/>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12" fillId="0" borderId="40" xfId="0" applyFont="1" applyBorder="1" applyAlignment="1">
      <alignment horizontal="left" vertical="center"/>
    </xf>
    <xf numFmtId="0" fontId="12" fillId="0" borderId="77" xfId="0" applyFont="1" applyBorder="1" applyAlignment="1">
      <alignment horizontal="left" vertical="center"/>
    </xf>
    <xf numFmtId="0" fontId="4" fillId="5" borderId="41" xfId="0" applyFont="1" applyFill="1" applyBorder="1" applyAlignment="1" applyProtection="1">
      <alignment horizontal="center" vertical="center"/>
      <protection locked="0"/>
    </xf>
    <xf numFmtId="0" fontId="4" fillId="5" borderId="42" xfId="0" applyFont="1" applyFill="1" applyBorder="1" applyAlignment="1" applyProtection="1">
      <alignment horizontal="center" vertical="center"/>
      <protection locked="0"/>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4" fillId="5" borderId="33"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8" fillId="5" borderId="86" xfId="0" applyFont="1" applyFill="1" applyBorder="1" applyAlignment="1" applyProtection="1">
      <alignment horizontal="center" vertical="top" wrapText="1"/>
      <protection locked="0"/>
    </xf>
    <xf numFmtId="0" fontId="8" fillId="5" borderId="13" xfId="0" applyFont="1" applyFill="1" applyBorder="1" applyAlignment="1" applyProtection="1">
      <alignment horizontal="center" vertical="top" wrapText="1"/>
      <protection locked="0"/>
    </xf>
    <xf numFmtId="0" fontId="8" fillId="5" borderId="12" xfId="0" applyFont="1" applyFill="1" applyBorder="1" applyAlignment="1" applyProtection="1">
      <alignment horizontal="center" vertical="top" wrapText="1"/>
      <protection locked="0"/>
    </xf>
    <xf numFmtId="0" fontId="8" fillId="5" borderId="53" xfId="0" applyFont="1" applyFill="1" applyBorder="1" applyAlignment="1" applyProtection="1">
      <alignment horizontal="center" vertical="top" wrapText="1"/>
      <protection locked="0"/>
    </xf>
    <xf numFmtId="0" fontId="8" fillId="5" borderId="85" xfId="0" applyFont="1" applyFill="1" applyBorder="1" applyAlignment="1" applyProtection="1">
      <alignment horizontal="center" vertical="top" wrapText="1"/>
      <protection locked="0"/>
    </xf>
    <xf numFmtId="0" fontId="8" fillId="5" borderId="58" xfId="0" applyFont="1" applyFill="1" applyBorder="1" applyAlignment="1" applyProtection="1">
      <alignment horizontal="center" vertical="top" wrapText="1"/>
      <protection locked="0"/>
    </xf>
    <xf numFmtId="0" fontId="12" fillId="6" borderId="11" xfId="0" applyFont="1" applyFill="1" applyBorder="1" applyAlignment="1" applyProtection="1">
      <alignment horizontal="left" vertical="center" wrapText="1"/>
    </xf>
    <xf numFmtId="0" fontId="12" fillId="6" borderId="87" xfId="0" applyFont="1" applyFill="1" applyBorder="1" applyAlignment="1" applyProtection="1">
      <alignment horizontal="left" vertical="center" wrapText="1"/>
    </xf>
    <xf numFmtId="0" fontId="12" fillId="6" borderId="55" xfId="0" applyFont="1" applyFill="1" applyBorder="1" applyAlignment="1" applyProtection="1">
      <alignment horizontal="left" vertical="center" wrapText="1"/>
    </xf>
    <xf numFmtId="0" fontId="12" fillId="6" borderId="95" xfId="0" applyFont="1" applyFill="1" applyBorder="1" applyAlignment="1" applyProtection="1">
      <alignment horizontal="left" vertical="center" wrapText="1"/>
    </xf>
    <xf numFmtId="0" fontId="10" fillId="4" borderId="10" xfId="0" applyFont="1" applyFill="1" applyBorder="1" applyAlignment="1">
      <alignment horizontal="center" vertical="center"/>
    </xf>
    <xf numFmtId="0" fontId="10" fillId="4" borderId="10" xfId="0" applyFont="1" applyFill="1" applyBorder="1" applyAlignment="1">
      <alignment horizontal="left" vertical="center"/>
    </xf>
    <xf numFmtId="0" fontId="6" fillId="5" borderId="9"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left" vertical="center"/>
    </xf>
    <xf numFmtId="0" fontId="6" fillId="6" borderId="27" xfId="0" applyFont="1" applyFill="1" applyBorder="1" applyAlignment="1" applyProtection="1">
      <alignment horizontal="left" vertical="center"/>
    </xf>
    <xf numFmtId="0" fontId="6" fillId="6" borderId="34" xfId="0" applyFont="1" applyFill="1" applyBorder="1" applyAlignment="1" applyProtection="1">
      <alignment horizontal="left" vertical="center"/>
    </xf>
    <xf numFmtId="0" fontId="4" fillId="5" borderId="35" xfId="0" applyFont="1" applyFill="1" applyBorder="1" applyAlignment="1" applyProtection="1">
      <alignment horizontal="center" vertical="center"/>
      <protection locked="0"/>
    </xf>
    <xf numFmtId="0" fontId="4" fillId="5" borderId="36" xfId="0" applyFont="1" applyFill="1" applyBorder="1" applyAlignment="1" applyProtection="1">
      <alignment horizontal="center" vertical="center"/>
      <protection locked="0"/>
    </xf>
    <xf numFmtId="0" fontId="4" fillId="5" borderId="37" xfId="0" applyFont="1" applyFill="1" applyBorder="1" applyAlignment="1" applyProtection="1">
      <alignment horizontal="center" vertical="center"/>
      <protection locked="0"/>
    </xf>
    <xf numFmtId="0" fontId="6" fillId="6" borderId="57" xfId="0" applyFont="1" applyFill="1" applyBorder="1" applyAlignment="1" applyProtection="1">
      <alignment horizontal="left" vertical="center"/>
    </xf>
    <xf numFmtId="0" fontId="6" fillId="6" borderId="69" xfId="0" applyFont="1" applyFill="1" applyBorder="1" applyAlignment="1" applyProtection="1">
      <alignment horizontal="left" vertical="center"/>
    </xf>
    <xf numFmtId="0" fontId="6" fillId="6" borderId="57" xfId="0" applyFont="1" applyFill="1" applyBorder="1" applyAlignment="1">
      <alignment horizontal="left" vertical="center"/>
    </xf>
    <xf numFmtId="0" fontId="6" fillId="6" borderId="36" xfId="0" applyFont="1" applyFill="1" applyBorder="1" applyAlignment="1">
      <alignment horizontal="left" vertical="center"/>
    </xf>
    <xf numFmtId="0" fontId="6" fillId="6" borderId="26" xfId="0" applyFont="1" applyFill="1" applyBorder="1" applyAlignment="1">
      <alignment horizontal="left" vertical="center"/>
    </xf>
    <xf numFmtId="0" fontId="6" fillId="6" borderId="27" xfId="0" applyFont="1" applyFill="1" applyBorder="1" applyAlignment="1">
      <alignment horizontal="left"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8" xfId="0" applyFont="1" applyBorder="1" applyAlignment="1">
      <alignment horizontal="center" vertical="center"/>
    </xf>
    <xf numFmtId="0" fontId="4" fillId="5" borderId="49" xfId="0" applyFont="1" applyFill="1" applyBorder="1" applyAlignment="1" applyProtection="1">
      <alignment horizontal="center" vertical="center"/>
      <protection locked="0"/>
    </xf>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4"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7" fillId="0" borderId="9"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8" xfId="0" applyFont="1" applyBorder="1" applyAlignment="1" applyProtection="1">
      <alignment horizontal="center" vertical="center"/>
    </xf>
    <xf numFmtId="0" fontId="14" fillId="6" borderId="33" xfId="0" applyFont="1" applyFill="1" applyBorder="1" applyAlignment="1" applyProtection="1">
      <alignment horizontal="center" vertical="center"/>
    </xf>
    <xf numFmtId="0" fontId="7" fillId="0" borderId="0" xfId="0" applyFont="1" applyBorder="1" applyAlignment="1">
      <alignment horizontal="left" vertical="center" wrapText="1"/>
    </xf>
    <xf numFmtId="0" fontId="7" fillId="0" borderId="7" xfId="0" applyFont="1" applyBorder="1" applyAlignment="1">
      <alignment horizontal="center" vertical="center" wrapText="1"/>
    </xf>
    <xf numFmtId="0" fontId="4" fillId="5" borderId="33" xfId="0" applyFont="1" applyFill="1" applyBorder="1" applyAlignment="1" applyProtection="1">
      <alignment horizontal="left" vertical="center"/>
      <protection locked="0"/>
    </xf>
    <xf numFmtId="0" fontId="4" fillId="5" borderId="35" xfId="0" applyFont="1" applyFill="1" applyBorder="1" applyAlignment="1" applyProtection="1">
      <alignment horizontal="left" vertical="center"/>
      <protection locked="0"/>
    </xf>
    <xf numFmtId="0" fontId="10" fillId="4" borderId="59" xfId="0" applyFont="1" applyFill="1" applyBorder="1" applyAlignment="1">
      <alignment horizontal="center" vertical="center"/>
    </xf>
    <xf numFmtId="0" fontId="10" fillId="4" borderId="59" xfId="0" applyFont="1" applyFill="1" applyBorder="1" applyAlignment="1">
      <alignment horizontal="left" vertical="center"/>
    </xf>
    <xf numFmtId="0" fontId="7" fillId="5" borderId="49" xfId="0" applyFont="1" applyFill="1" applyBorder="1" applyAlignment="1" applyProtection="1">
      <alignment horizontal="center" vertical="center"/>
      <protection locked="0"/>
    </xf>
    <xf numFmtId="0" fontId="7" fillId="5" borderId="41" xfId="0" applyFont="1" applyFill="1" applyBorder="1" applyAlignment="1" applyProtection="1">
      <alignment horizontal="center" vertical="center"/>
      <protection locked="0"/>
    </xf>
    <xf numFmtId="0" fontId="7" fillId="5" borderId="42" xfId="0" applyFont="1" applyFill="1" applyBorder="1" applyAlignment="1" applyProtection="1">
      <alignment horizontal="center" vertical="center"/>
      <protection locked="0"/>
    </xf>
    <xf numFmtId="0" fontId="12" fillId="0" borderId="40" xfId="0" applyFont="1" applyBorder="1" applyAlignment="1">
      <alignment horizontal="center" vertical="center"/>
    </xf>
    <xf numFmtId="0" fontId="12" fillId="0" borderId="77" xfId="0" applyFont="1" applyBorder="1" applyAlignment="1">
      <alignment horizontal="center" vertical="center"/>
    </xf>
    <xf numFmtId="0" fontId="6" fillId="0" borderId="34" xfId="0" applyFont="1" applyBorder="1" applyAlignment="1">
      <alignment horizontal="left" vertical="center"/>
    </xf>
    <xf numFmtId="0" fontId="6" fillId="6" borderId="34" xfId="0" applyFont="1" applyFill="1" applyBorder="1" applyAlignment="1">
      <alignment horizontal="left" vertical="center"/>
    </xf>
    <xf numFmtId="0" fontId="6" fillId="6" borderId="69" xfId="0" applyFont="1" applyFill="1" applyBorder="1" applyAlignment="1">
      <alignment horizontal="left" vertical="center"/>
    </xf>
    <xf numFmtId="0" fontId="8" fillId="0" borderId="13" xfId="0" applyFont="1" applyBorder="1" applyAlignment="1">
      <alignment horizontal="left" wrapText="1"/>
    </xf>
    <xf numFmtId="0" fontId="17" fillId="0" borderId="3" xfId="0" applyFont="1" applyBorder="1" applyAlignment="1">
      <alignment horizontal="center" vertical="center"/>
    </xf>
    <xf numFmtId="0" fontId="0" fillId="0" borderId="36" xfId="0" applyBorder="1" applyAlignment="1">
      <alignment horizont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4" borderId="50" xfId="0" applyFont="1" applyFill="1" applyBorder="1" applyAlignment="1">
      <alignment horizontal="center" vertical="center"/>
    </xf>
    <xf numFmtId="0" fontId="6" fillId="5" borderId="28" xfId="0" applyFont="1" applyFill="1" applyBorder="1" applyAlignment="1" applyProtection="1">
      <alignment horizontal="center" vertical="center"/>
      <protection locked="0"/>
    </xf>
    <xf numFmtId="0" fontId="10" fillId="4" borderId="47" xfId="0" applyFont="1" applyFill="1" applyBorder="1" applyAlignment="1">
      <alignment horizontal="center" vertical="center"/>
    </xf>
    <xf numFmtId="0" fontId="6" fillId="5" borderId="49" xfId="0" applyFont="1" applyFill="1" applyBorder="1" applyAlignment="1" applyProtection="1">
      <alignment horizontal="center" vertical="center"/>
      <protection locked="0"/>
    </xf>
    <xf numFmtId="0" fontId="6" fillId="5" borderId="42" xfId="0" applyFont="1" applyFill="1" applyBorder="1" applyAlignment="1" applyProtection="1">
      <alignment horizontal="center" vertical="center"/>
      <protection locked="0"/>
    </xf>
    <xf numFmtId="0" fontId="6" fillId="6" borderId="40" xfId="0" applyFont="1" applyFill="1" applyBorder="1" applyAlignment="1" applyProtection="1">
      <alignment horizontal="left" vertical="center"/>
    </xf>
    <xf numFmtId="0" fontId="6" fillId="6" borderId="41" xfId="0" applyFont="1" applyFill="1" applyBorder="1" applyAlignment="1" applyProtection="1">
      <alignment horizontal="left" vertical="center"/>
    </xf>
    <xf numFmtId="0" fontId="6" fillId="6" borderId="77" xfId="0" applyFont="1" applyFill="1" applyBorder="1" applyAlignment="1" applyProtection="1">
      <alignment horizontal="left" vertical="center"/>
    </xf>
    <xf numFmtId="0" fontId="10" fillId="4" borderId="1" xfId="0" applyFont="1" applyFill="1" applyBorder="1" applyAlignment="1" applyProtection="1">
      <alignment horizontal="right" vertical="center"/>
    </xf>
    <xf numFmtId="0" fontId="10" fillId="4" borderId="2" xfId="0" applyFont="1" applyFill="1" applyBorder="1" applyAlignment="1" applyProtection="1">
      <alignment horizontal="right" vertical="center"/>
    </xf>
    <xf numFmtId="0" fontId="10" fillId="6" borderId="93" xfId="0" applyFont="1" applyFill="1" applyBorder="1" applyAlignment="1" applyProtection="1">
      <alignment horizontal="center" vertical="center"/>
    </xf>
    <xf numFmtId="0" fontId="10" fillId="6" borderId="94" xfId="0" applyFont="1" applyFill="1" applyBorder="1" applyAlignment="1" applyProtection="1">
      <alignment horizontal="center" vertical="center"/>
    </xf>
    <xf numFmtId="0" fontId="6" fillId="5" borderId="26" xfId="0" applyFont="1" applyFill="1" applyBorder="1" applyAlignment="1" applyProtection="1">
      <alignment horizontal="left" vertical="center"/>
      <protection locked="0"/>
    </xf>
    <xf numFmtId="0" fontId="6" fillId="5" borderId="27" xfId="0" applyFont="1" applyFill="1" applyBorder="1" applyAlignment="1" applyProtection="1">
      <alignment horizontal="left" vertical="center"/>
      <protection locked="0"/>
    </xf>
    <xf numFmtId="0" fontId="6" fillId="5" borderId="34" xfId="0" applyFont="1" applyFill="1" applyBorder="1" applyAlignment="1" applyProtection="1">
      <alignment horizontal="left" vertical="center"/>
      <protection locked="0"/>
    </xf>
    <xf numFmtId="0" fontId="6" fillId="5" borderId="57" xfId="0" applyFont="1" applyFill="1" applyBorder="1" applyAlignment="1" applyProtection="1">
      <alignment horizontal="left" vertical="center"/>
      <protection locked="0"/>
    </xf>
    <xf numFmtId="0" fontId="6" fillId="5" borderId="36" xfId="0" applyFont="1" applyFill="1" applyBorder="1" applyAlignment="1" applyProtection="1">
      <alignment horizontal="left" vertical="center"/>
      <protection locked="0"/>
    </xf>
    <xf numFmtId="0" fontId="6" fillId="5" borderId="69" xfId="0" applyFont="1" applyFill="1" applyBorder="1" applyAlignment="1" applyProtection="1">
      <alignment horizontal="left" vertical="center"/>
      <protection locked="0"/>
    </xf>
    <xf numFmtId="0" fontId="6" fillId="5" borderId="104" xfId="0" applyFont="1" applyFill="1" applyBorder="1" applyAlignment="1" applyProtection="1">
      <alignment horizontal="center" vertical="center"/>
      <protection locked="0"/>
    </xf>
    <xf numFmtId="0" fontId="6" fillId="5" borderId="105" xfId="0" applyFont="1" applyFill="1" applyBorder="1" applyAlignment="1" applyProtection="1">
      <alignment horizontal="center" vertical="center"/>
      <protection locked="0"/>
    </xf>
    <xf numFmtId="0" fontId="41" fillId="0" borderId="0" xfId="0" applyFont="1" applyAlignment="1">
      <alignment horizontal="left" vertical="center" wrapText="1"/>
    </xf>
    <xf numFmtId="0" fontId="21" fillId="0" borderId="0" xfId="0" applyFont="1" applyAlignment="1">
      <alignment horizontal="left" vertical="center" wrapText="1"/>
    </xf>
    <xf numFmtId="0" fontId="44" fillId="0" borderId="0" xfId="0" applyFont="1" applyAlignment="1">
      <alignment horizontal="left" vertical="center"/>
    </xf>
    <xf numFmtId="0" fontId="21" fillId="0" borderId="106" xfId="0" applyFont="1" applyBorder="1" applyAlignment="1">
      <alignment horizontal="left" vertical="center" wrapText="1"/>
    </xf>
    <xf numFmtId="0" fontId="21" fillId="0" borderId="0" xfId="0" applyFont="1" applyBorder="1" applyAlignment="1">
      <alignment horizontal="left" vertical="center" wrapText="1"/>
    </xf>
    <xf numFmtId="0" fontId="21" fillId="0" borderId="90" xfId="0" applyFont="1" applyBorder="1" applyAlignment="1">
      <alignment horizontal="left" vertical="center" wrapText="1"/>
    </xf>
    <xf numFmtId="0" fontId="12" fillId="5" borderId="33" xfId="0" applyFont="1" applyFill="1" applyBorder="1" applyAlignment="1" applyProtection="1">
      <alignment horizontal="left" vertical="center"/>
      <protection locked="0"/>
    </xf>
    <xf numFmtId="0" fontId="12" fillId="5" borderId="27" xfId="0" applyFont="1" applyFill="1" applyBorder="1" applyAlignment="1" applyProtection="1">
      <alignment horizontal="left" vertical="center"/>
      <protection locked="0"/>
    </xf>
    <xf numFmtId="0" fontId="12" fillId="5" borderId="34" xfId="0" applyFont="1" applyFill="1" applyBorder="1" applyAlignment="1" applyProtection="1">
      <alignment horizontal="left" vertical="center"/>
      <protection locked="0"/>
    </xf>
    <xf numFmtId="0" fontId="27"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5" xfId="0" applyFont="1" applyBorder="1" applyAlignment="1">
      <alignment horizontal="left" vertical="center" wrapText="1"/>
    </xf>
    <xf numFmtId="0" fontId="41" fillId="6" borderId="13" xfId="0" applyFont="1" applyFill="1" applyBorder="1" applyAlignment="1">
      <alignment horizontal="lef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right" vertical="center"/>
    </xf>
    <xf numFmtId="0" fontId="6" fillId="0" borderId="90" xfId="0" applyFont="1" applyBorder="1" applyAlignment="1" applyProtection="1">
      <alignment horizontal="right" vertical="center"/>
    </xf>
    <xf numFmtId="0" fontId="10" fillId="3" borderId="2"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21" fillId="0" borderId="11" xfId="0" applyFont="1" applyBorder="1" applyAlignment="1" applyProtection="1">
      <alignment horizontal="left" vertical="center" wrapText="1"/>
    </xf>
    <xf numFmtId="0" fontId="21" fillId="0" borderId="13" xfId="0" applyFont="1" applyBorder="1" applyAlignment="1" applyProtection="1">
      <alignment horizontal="left" vertical="center" wrapText="1"/>
    </xf>
    <xf numFmtId="0" fontId="21" fillId="0" borderId="12" xfId="0" applyFont="1" applyBorder="1" applyAlignment="1" applyProtection="1">
      <alignment horizontal="left" vertical="center" wrapText="1"/>
    </xf>
    <xf numFmtId="0" fontId="21" fillId="0" borderId="6" xfId="0" applyFont="1" applyBorder="1" applyAlignment="1" applyProtection="1">
      <alignment horizontal="left" vertical="center" wrapText="1"/>
    </xf>
    <xf numFmtId="0" fontId="21" fillId="0" borderId="7" xfId="0" applyFont="1" applyBorder="1" applyAlignment="1" applyProtection="1">
      <alignment horizontal="left" vertical="center" wrapText="1"/>
    </xf>
    <xf numFmtId="0" fontId="21" fillId="0" borderId="5" xfId="0" applyFont="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14" fontId="6" fillId="5" borderId="11" xfId="0" applyNumberFormat="1" applyFont="1" applyFill="1" applyBorder="1" applyAlignment="1" applyProtection="1">
      <alignment horizontal="center" vertical="center"/>
      <protection locked="0"/>
    </xf>
    <xf numFmtId="14" fontId="6" fillId="5" borderId="13" xfId="0" applyNumberFormat="1" applyFont="1" applyFill="1" applyBorder="1" applyAlignment="1" applyProtection="1">
      <alignment horizontal="center" vertical="center"/>
      <protection locked="0"/>
    </xf>
    <xf numFmtId="14" fontId="6" fillId="5" borderId="12" xfId="0" applyNumberFormat="1" applyFont="1" applyFill="1" applyBorder="1" applyAlignment="1" applyProtection="1">
      <alignment horizontal="center" vertical="center"/>
      <protection locked="0"/>
    </xf>
    <xf numFmtId="14" fontId="6" fillId="5" borderId="6" xfId="0" applyNumberFormat="1" applyFont="1" applyFill="1" applyBorder="1" applyAlignment="1" applyProtection="1">
      <alignment horizontal="center" vertical="center"/>
      <protection locked="0"/>
    </xf>
    <xf numFmtId="14" fontId="6" fillId="5" borderId="7" xfId="0" applyNumberFormat="1" applyFont="1" applyFill="1" applyBorder="1" applyAlignment="1" applyProtection="1">
      <alignment horizontal="center" vertical="center"/>
      <protection locked="0"/>
    </xf>
    <xf numFmtId="14" fontId="6" fillId="5" borderId="5" xfId="0" applyNumberFormat="1" applyFont="1" applyFill="1" applyBorder="1" applyAlignment="1" applyProtection="1">
      <alignment horizontal="center" vertical="center"/>
      <protection locked="0"/>
    </xf>
    <xf numFmtId="0" fontId="12" fillId="0" borderId="0" xfId="0" applyFont="1" applyBorder="1" applyAlignment="1" applyProtection="1">
      <alignment horizontal="left" vertical="center"/>
    </xf>
    <xf numFmtId="0" fontId="53" fillId="0" borderId="0" xfId="0" applyFont="1" applyAlignment="1">
      <alignment horizontal="center" vertical="center" wrapText="1"/>
    </xf>
    <xf numFmtId="0" fontId="6" fillId="6" borderId="11" xfId="0" applyFont="1" applyFill="1" applyBorder="1" applyAlignment="1" applyProtection="1">
      <alignment horizontal="left" vertical="center" wrapText="1"/>
    </xf>
    <xf numFmtId="0" fontId="6" fillId="6" borderId="13" xfId="0" applyFont="1" applyFill="1" applyBorder="1" applyAlignment="1" applyProtection="1">
      <alignment horizontal="left" vertical="center" wrapText="1"/>
    </xf>
    <xf numFmtId="14" fontId="12" fillId="5" borderId="33" xfId="0" applyNumberFormat="1" applyFont="1" applyFill="1" applyBorder="1" applyAlignment="1" applyProtection="1">
      <alignment horizontal="center" vertical="center"/>
      <protection locked="0"/>
    </xf>
    <xf numFmtId="14" fontId="12" fillId="5" borderId="27" xfId="0" applyNumberFormat="1" applyFont="1" applyFill="1" applyBorder="1" applyAlignment="1" applyProtection="1">
      <alignment horizontal="center" vertical="center"/>
      <protection locked="0"/>
    </xf>
    <xf numFmtId="14" fontId="12" fillId="5" borderId="34" xfId="0" applyNumberFormat="1" applyFont="1" applyFill="1" applyBorder="1" applyAlignment="1" applyProtection="1">
      <alignment horizontal="center" vertical="center"/>
      <protection locked="0"/>
    </xf>
    <xf numFmtId="42" fontId="12" fillId="4" borderId="2" xfId="0" applyNumberFormat="1" applyFont="1" applyFill="1" applyBorder="1" applyAlignment="1" applyProtection="1">
      <alignment vertical="center"/>
      <protection locked="0"/>
    </xf>
    <xf numFmtId="42" fontId="12" fillId="4" borderId="11" xfId="0" applyNumberFormat="1" applyFont="1" applyFill="1" applyBorder="1" applyAlignment="1" applyProtection="1">
      <alignment vertical="center"/>
      <protection locked="0"/>
    </xf>
    <xf numFmtId="42" fontId="12" fillId="4" borderId="8" xfId="0" applyNumberFormat="1" applyFont="1" applyFill="1" applyBorder="1" applyAlignment="1" applyProtection="1">
      <alignment vertical="center"/>
      <protection locked="0"/>
    </xf>
    <xf numFmtId="42" fontId="12" fillId="4" borderId="1" xfId="0" applyNumberFormat="1" applyFont="1" applyFill="1" applyBorder="1" applyAlignment="1" applyProtection="1">
      <alignment vertical="center"/>
      <protection locked="0"/>
    </xf>
    <xf numFmtId="0" fontId="56" fillId="3" borderId="1" xfId="0" applyFont="1" applyFill="1" applyBorder="1" applyAlignment="1">
      <alignment horizontal="center" vertical="center" wrapText="1"/>
    </xf>
    <xf numFmtId="0" fontId="62" fillId="4" borderId="9" xfId="0" applyFont="1" applyFill="1" applyBorder="1" applyAlignment="1">
      <alignment horizontal="center" vertical="center" wrapText="1"/>
    </xf>
    <xf numFmtId="0" fontId="62" fillId="4" borderId="1" xfId="0" applyFont="1" applyFill="1" applyBorder="1" applyAlignment="1">
      <alignment horizontal="center" vertical="center" wrapText="1"/>
    </xf>
    <xf numFmtId="0" fontId="62" fillId="4" borderId="2" xfId="0" applyFont="1" applyFill="1" applyBorder="1" applyAlignment="1">
      <alignment horizontal="center" vertical="center" wrapText="1"/>
    </xf>
    <xf numFmtId="0" fontId="62" fillId="4" borderId="4" xfId="0" applyFont="1" applyFill="1" applyBorder="1" applyAlignment="1">
      <alignment horizontal="center" vertical="center" wrapText="1"/>
    </xf>
    <xf numFmtId="0" fontId="63" fillId="2" borderId="1" xfId="0" applyFont="1" applyFill="1" applyBorder="1" applyAlignment="1">
      <alignment horizontal="center" vertical="center" wrapText="1"/>
    </xf>
    <xf numFmtId="0" fontId="63" fillId="5" borderId="2" xfId="0" applyFont="1" applyFill="1" applyBorder="1" applyAlignment="1" applyProtection="1">
      <alignment horizontal="center" vertical="center" wrapText="1"/>
      <protection locked="0"/>
    </xf>
    <xf numFmtId="0" fontId="63" fillId="5" borderId="3" xfId="0" applyFont="1" applyFill="1" applyBorder="1" applyAlignment="1" applyProtection="1">
      <alignment horizontal="center" vertical="center" wrapText="1"/>
      <protection locked="0"/>
    </xf>
    <xf numFmtId="0" fontId="63" fillId="5" borderId="4" xfId="0" applyFont="1" applyFill="1" applyBorder="1" applyAlignment="1" applyProtection="1">
      <alignment horizontal="center" vertical="center" wrapText="1"/>
      <protection locked="0"/>
    </xf>
    <xf numFmtId="0" fontId="63" fillId="2" borderId="4" xfId="0" applyFont="1" applyFill="1" applyBorder="1" applyAlignment="1">
      <alignment horizontal="center" vertical="center" wrapText="1"/>
    </xf>
    <xf numFmtId="0" fontId="64" fillId="4" borderId="1" xfId="0" applyFont="1" applyFill="1" applyBorder="1" applyAlignment="1">
      <alignment horizontal="center" vertical="center" wrapText="1"/>
    </xf>
    <xf numFmtId="0" fontId="62" fillId="6" borderId="2" xfId="0" applyFont="1" applyFill="1" applyBorder="1" applyAlignment="1">
      <alignment horizontal="center" vertical="center" wrapText="1"/>
    </xf>
    <xf numFmtId="0" fontId="62" fillId="6" borderId="3" xfId="0" applyFont="1" applyFill="1" applyBorder="1" applyAlignment="1">
      <alignment horizontal="center" vertical="center" wrapText="1"/>
    </xf>
    <xf numFmtId="0" fontId="63" fillId="5" borderId="1" xfId="0" applyFont="1" applyFill="1" applyBorder="1" applyAlignment="1" applyProtection="1">
      <alignment horizontal="center" vertical="center" wrapText="1"/>
      <protection locked="0"/>
    </xf>
    <xf numFmtId="0" fontId="65" fillId="0" borderId="0" xfId="0" applyFont="1"/>
    <xf numFmtId="0" fontId="63" fillId="0" borderId="6" xfId="0" applyFont="1" applyBorder="1" applyAlignment="1"/>
    <xf numFmtId="0" fontId="68" fillId="0" borderId="0" xfId="0" applyFont="1" applyBorder="1" applyProtection="1"/>
    <xf numFmtId="0" fontId="69" fillId="0" borderId="0" xfId="0" applyFont="1" applyBorder="1" applyAlignment="1" applyProtection="1">
      <alignment horizontal="center" vertical="center" wrapText="1"/>
    </xf>
    <xf numFmtId="0" fontId="68" fillId="0" borderId="0" xfId="0" applyFont="1"/>
    <xf numFmtId="0" fontId="21" fillId="0" borderId="0" xfId="0" applyFont="1" applyAlignment="1" applyProtection="1">
      <alignment horizontal="center" vertical="top"/>
    </xf>
    <xf numFmtId="0" fontId="72" fillId="0" borderId="0" xfId="0" applyFont="1" applyAlignment="1" applyProtection="1">
      <alignment horizontal="center" vertical="top"/>
    </xf>
    <xf numFmtId="0" fontId="63" fillId="0" borderId="0" xfId="0" applyFont="1" applyBorder="1" applyAlignment="1" applyProtection="1">
      <alignment horizontal="center" vertical="center" wrapText="1"/>
    </xf>
    <xf numFmtId="0" fontId="61" fillId="0" borderId="0" xfId="0" applyFont="1" applyBorder="1" applyAlignment="1" applyProtection="1">
      <alignment horizontal="center" vertical="center" wrapText="1"/>
    </xf>
    <xf numFmtId="0" fontId="61" fillId="0" borderId="15" xfId="0" applyFont="1" applyBorder="1" applyAlignment="1" applyProtection="1">
      <alignment horizontal="center" vertical="center" wrapText="1"/>
    </xf>
    <xf numFmtId="0" fontId="21" fillId="6" borderId="0" xfId="0" applyFont="1" applyFill="1" applyBorder="1" applyAlignment="1" applyProtection="1">
      <alignment vertical="center" wrapText="1"/>
    </xf>
    <xf numFmtId="0" fontId="61" fillId="0" borderId="0" xfId="0" applyFont="1" applyBorder="1" applyAlignment="1" applyProtection="1">
      <alignment vertical="center" wrapText="1"/>
    </xf>
    <xf numFmtId="0" fontId="61" fillId="0" borderId="0" xfId="0" applyFont="1" applyBorder="1" applyAlignment="1" applyProtection="1">
      <alignment horizontal="center" vertical="center" wrapText="1"/>
    </xf>
    <xf numFmtId="0" fontId="61" fillId="6" borderId="0" xfId="0" applyFont="1" applyFill="1" applyBorder="1" applyAlignment="1" applyProtection="1">
      <alignment horizontal="center" vertical="center" wrapText="1"/>
    </xf>
    <xf numFmtId="0" fontId="63" fillId="6" borderId="3" xfId="0" applyFont="1" applyFill="1" applyBorder="1" applyAlignment="1" applyProtection="1">
      <alignment horizontal="center" vertical="center" wrapText="1"/>
      <protection locked="0"/>
    </xf>
    <xf numFmtId="0" fontId="61" fillId="6" borderId="0" xfId="0" applyFont="1" applyFill="1" applyBorder="1" applyAlignment="1" applyProtection="1">
      <alignment vertical="center" wrapText="1"/>
    </xf>
    <xf numFmtId="0" fontId="21" fillId="0" borderId="0" xfId="0" applyFont="1" applyBorder="1" applyAlignment="1">
      <alignment horizontal="center" vertical="center"/>
    </xf>
    <xf numFmtId="0" fontId="21" fillId="0" borderId="15" xfId="0" applyFont="1" applyBorder="1" applyAlignment="1">
      <alignment horizontal="center" vertical="center"/>
    </xf>
    <xf numFmtId="0" fontId="63" fillId="5" borderId="1" xfId="0" applyFont="1" applyFill="1" applyBorder="1" applyAlignment="1" applyProtection="1">
      <alignment horizontal="center" vertical="center"/>
      <protection locked="0"/>
    </xf>
    <xf numFmtId="0" fontId="68" fillId="6" borderId="0" xfId="0" applyFont="1" applyFill="1" applyBorder="1"/>
    <xf numFmtId="0" fontId="21" fillId="0" borderId="0" xfId="0" applyFont="1" applyBorder="1" applyAlignment="1">
      <alignment horizontal="center" vertical="center"/>
    </xf>
    <xf numFmtId="0" fontId="63" fillId="6" borderId="3" xfId="0" applyFont="1" applyFill="1" applyBorder="1" applyAlignment="1" applyProtection="1">
      <alignment horizontal="center" vertical="center"/>
      <protection locked="0"/>
    </xf>
    <xf numFmtId="0" fontId="68" fillId="6" borderId="0" xfId="0" applyFont="1" applyFill="1"/>
    <xf numFmtId="0" fontId="61" fillId="0" borderId="0" xfId="0" applyFont="1" applyBorder="1" applyAlignment="1" applyProtection="1">
      <alignment wrapText="1"/>
    </xf>
    <xf numFmtId="0" fontId="54" fillId="3" borderId="40" xfId="0" applyFont="1" applyFill="1" applyBorder="1" applyAlignment="1" applyProtection="1">
      <alignment horizontal="center" vertical="center" wrapText="1"/>
    </xf>
    <xf numFmtId="0" fontId="54" fillId="3" borderId="41" xfId="0" applyFont="1" applyFill="1" applyBorder="1" applyAlignment="1" applyProtection="1">
      <alignment horizontal="center" vertical="center" wrapText="1"/>
    </xf>
    <xf numFmtId="0" fontId="54" fillId="3" borderId="42" xfId="0" applyFont="1" applyFill="1" applyBorder="1" applyAlignment="1" applyProtection="1">
      <alignment horizontal="center" vertical="center" wrapText="1"/>
    </xf>
    <xf numFmtId="0" fontId="61" fillId="6" borderId="14" xfId="0" applyFont="1" applyFill="1" applyBorder="1" applyAlignment="1" applyProtection="1">
      <alignment vertical="center" wrapText="1"/>
    </xf>
    <xf numFmtId="0" fontId="21" fillId="0" borderId="26" xfId="0" applyFont="1" applyBorder="1" applyAlignment="1" applyProtection="1">
      <alignment horizontal="left" vertical="center" wrapText="1"/>
    </xf>
    <xf numFmtId="0" fontId="21" fillId="0" borderId="27" xfId="0" applyFont="1" applyBorder="1" applyAlignment="1" applyProtection="1">
      <alignment horizontal="left" vertical="center" wrapText="1"/>
    </xf>
    <xf numFmtId="0" fontId="21" fillId="0" borderId="34" xfId="0" applyFont="1" applyBorder="1" applyAlignment="1" applyProtection="1">
      <alignment horizontal="left" vertical="center" wrapText="1"/>
    </xf>
    <xf numFmtId="0" fontId="63" fillId="5" borderId="33" xfId="0" applyFont="1" applyFill="1" applyBorder="1" applyAlignment="1" applyProtection="1">
      <alignment horizontal="center" vertical="center" wrapText="1"/>
      <protection locked="0"/>
    </xf>
    <xf numFmtId="0" fontId="63" fillId="5" borderId="27" xfId="0" applyFont="1" applyFill="1" applyBorder="1" applyAlignment="1" applyProtection="1">
      <alignment horizontal="center" vertical="center" wrapText="1"/>
      <protection locked="0"/>
    </xf>
    <xf numFmtId="0" fontId="63" fillId="5" borderId="28" xfId="0" applyFont="1" applyFill="1" applyBorder="1" applyAlignment="1" applyProtection="1">
      <alignment horizontal="center" vertical="center" wrapText="1"/>
      <protection locked="0"/>
    </xf>
    <xf numFmtId="0" fontId="21" fillId="5" borderId="33" xfId="0" applyFont="1" applyFill="1" applyBorder="1" applyAlignment="1" applyProtection="1">
      <alignment horizontal="center" vertical="center" wrapText="1"/>
      <protection locked="0"/>
    </xf>
    <xf numFmtId="0" fontId="21" fillId="5" borderId="27" xfId="0" applyFont="1" applyFill="1" applyBorder="1" applyAlignment="1" applyProtection="1">
      <alignment horizontal="center" vertical="center" wrapText="1"/>
      <protection locked="0"/>
    </xf>
    <xf numFmtId="0" fontId="21" fillId="5" borderId="28" xfId="0" applyFont="1" applyFill="1" applyBorder="1" applyAlignment="1" applyProtection="1">
      <alignment horizontal="center" vertical="center" wrapText="1"/>
      <protection locked="0"/>
    </xf>
    <xf numFmtId="0" fontId="63" fillId="5" borderId="33" xfId="0" applyFont="1" applyFill="1" applyBorder="1" applyAlignment="1" applyProtection="1">
      <alignment horizontal="left" vertical="center" wrapText="1"/>
      <protection locked="0"/>
    </xf>
    <xf numFmtId="0" fontId="63" fillId="5" borderId="27" xfId="0" applyFont="1" applyFill="1" applyBorder="1" applyAlignment="1" applyProtection="1">
      <alignment horizontal="left" vertical="center" wrapText="1"/>
      <protection locked="0"/>
    </xf>
    <xf numFmtId="0" fontId="63" fillId="5" borderId="28" xfId="0" applyFont="1" applyFill="1" applyBorder="1" applyAlignment="1" applyProtection="1">
      <alignment horizontal="left" vertical="center" wrapText="1"/>
      <protection locked="0"/>
    </xf>
    <xf numFmtId="0" fontId="63" fillId="5" borderId="33" xfId="0" applyFont="1" applyFill="1" applyBorder="1" applyAlignment="1" applyProtection="1">
      <alignment horizontal="left" vertical="center" wrapText="1"/>
      <protection locked="0"/>
    </xf>
    <xf numFmtId="0" fontId="63" fillId="5" borderId="27" xfId="0" applyFont="1" applyFill="1" applyBorder="1" applyAlignment="1" applyProtection="1">
      <alignment horizontal="left" vertical="center" wrapText="1"/>
      <protection locked="0"/>
    </xf>
    <xf numFmtId="0" fontId="63" fillId="5" borderId="28" xfId="0" applyFont="1" applyFill="1" applyBorder="1" applyAlignment="1" applyProtection="1">
      <alignment horizontal="left" vertical="center" wrapText="1"/>
      <protection locked="0"/>
    </xf>
    <xf numFmtId="0" fontId="21" fillId="0" borderId="82" xfId="0" applyFont="1" applyBorder="1" applyAlignment="1" applyProtection="1">
      <alignment horizontal="left" vertical="center" wrapText="1"/>
    </xf>
    <xf numFmtId="0" fontId="21" fillId="0" borderId="83" xfId="0" applyFont="1" applyBorder="1" applyAlignment="1" applyProtection="1">
      <alignment horizontal="left" vertical="center" wrapText="1"/>
    </xf>
    <xf numFmtId="0" fontId="21" fillId="0" borderId="89" xfId="0" applyFont="1" applyBorder="1" applyAlignment="1" applyProtection="1">
      <alignment horizontal="left" vertical="center" wrapText="1"/>
    </xf>
    <xf numFmtId="0" fontId="63" fillId="5" borderId="91" xfId="0" applyFont="1" applyFill="1" applyBorder="1" applyAlignment="1" applyProtection="1">
      <alignment horizontal="left" vertical="center" wrapText="1"/>
      <protection locked="0"/>
    </xf>
    <xf numFmtId="0" fontId="63" fillId="5" borderId="83" xfId="0" applyFont="1" applyFill="1" applyBorder="1" applyAlignment="1" applyProtection="1">
      <alignment horizontal="left" vertical="center" wrapText="1"/>
      <protection locked="0"/>
    </xf>
    <xf numFmtId="0" fontId="63" fillId="5" borderId="81" xfId="0" applyFont="1" applyFill="1" applyBorder="1" applyAlignment="1" applyProtection="1">
      <alignment horizontal="left" vertical="center" wrapText="1"/>
      <protection locked="0"/>
    </xf>
    <xf numFmtId="0" fontId="21" fillId="6" borderId="3" xfId="0" applyFont="1" applyFill="1" applyBorder="1" applyAlignment="1" applyProtection="1">
      <alignment horizontal="left" vertical="center" wrapText="1"/>
    </xf>
    <xf numFmtId="0" fontId="63" fillId="6" borderId="3" xfId="0" applyFont="1" applyFill="1" applyBorder="1" applyAlignment="1" applyProtection="1">
      <alignment horizontal="left" vertical="center" wrapText="1"/>
      <protection locked="0"/>
    </xf>
    <xf numFmtId="0" fontId="21" fillId="0" borderId="55" xfId="0" applyFont="1" applyBorder="1" applyAlignment="1" applyProtection="1">
      <alignment horizontal="left" vertical="center" wrapText="1"/>
    </xf>
    <xf numFmtId="0" fontId="21" fillId="0" borderId="85" xfId="0" applyFont="1" applyBorder="1" applyAlignment="1" applyProtection="1">
      <alignment horizontal="left" vertical="center" wrapText="1"/>
    </xf>
    <xf numFmtId="0" fontId="21" fillId="0" borderId="95" xfId="0" applyFont="1" applyBorder="1" applyAlignment="1" applyProtection="1">
      <alignment horizontal="left" vertical="center" wrapText="1"/>
    </xf>
    <xf numFmtId="0" fontId="63" fillId="5" borderId="53" xfId="0" applyFont="1" applyFill="1" applyBorder="1" applyAlignment="1" applyProtection="1">
      <alignment horizontal="left" vertical="center" wrapText="1"/>
      <protection locked="0"/>
    </xf>
    <xf numFmtId="0" fontId="63" fillId="5" borderId="85" xfId="0" applyFont="1" applyFill="1" applyBorder="1" applyAlignment="1" applyProtection="1">
      <alignment horizontal="left" vertical="center" wrapText="1"/>
      <protection locked="0"/>
    </xf>
    <xf numFmtId="0" fontId="63" fillId="5" borderId="58" xfId="0" applyFont="1" applyFill="1" applyBorder="1" applyAlignment="1" applyProtection="1">
      <alignment horizontal="left" vertical="center" wrapText="1"/>
      <protection locked="0"/>
    </xf>
    <xf numFmtId="0" fontId="21" fillId="0" borderId="57" xfId="0" applyFont="1" applyBorder="1" applyAlignment="1" applyProtection="1">
      <alignment horizontal="left" vertical="center" wrapText="1"/>
    </xf>
    <xf numFmtId="0" fontId="21" fillId="0" borderId="36" xfId="0" applyFont="1" applyBorder="1" applyAlignment="1" applyProtection="1">
      <alignment horizontal="left" vertical="center" wrapText="1"/>
    </xf>
    <xf numFmtId="0" fontId="21" fillId="0" borderId="69" xfId="0" applyFont="1" applyBorder="1" applyAlignment="1" applyProtection="1">
      <alignment horizontal="left" vertical="center" wrapText="1"/>
    </xf>
    <xf numFmtId="0" fontId="63" fillId="5" borderId="35" xfId="0" applyFont="1" applyFill="1" applyBorder="1" applyAlignment="1" applyProtection="1">
      <alignment horizontal="left" vertical="center" wrapText="1"/>
      <protection locked="0"/>
    </xf>
    <xf numFmtId="0" fontId="63" fillId="5" borderId="36" xfId="0" applyFont="1" applyFill="1" applyBorder="1" applyAlignment="1" applyProtection="1">
      <alignment horizontal="left" vertical="center" wrapText="1"/>
      <protection locked="0"/>
    </xf>
    <xf numFmtId="0" fontId="63" fillId="5" borderId="37" xfId="0" applyFont="1" applyFill="1" applyBorder="1" applyAlignment="1" applyProtection="1">
      <alignment horizontal="left" vertical="center" wrapText="1"/>
      <protection locked="0"/>
    </xf>
    <xf numFmtId="0" fontId="54" fillId="0" borderId="14" xfId="0" applyFont="1" applyBorder="1" applyAlignment="1">
      <alignment horizontal="right" vertical="center"/>
    </xf>
    <xf numFmtId="0" fontId="54" fillId="0" borderId="96" xfId="0" applyFont="1" applyBorder="1" applyAlignment="1">
      <alignment horizontal="right" vertical="center"/>
    </xf>
    <xf numFmtId="0" fontId="56" fillId="0" borderId="0" xfId="0" applyFont="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2516EA"/>
      <color rgb="FF4033ED"/>
      <color rgb="FF00A24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842856</xdr:colOff>
      <xdr:row>4</xdr:row>
      <xdr:rowOff>71438</xdr:rowOff>
    </xdr:to>
    <xdr:pic>
      <xdr:nvPicPr>
        <xdr:cNvPr id="2099" name="Image 1"/>
        <xdr:cNvPicPr>
          <a:picLocks noChangeAspect="1"/>
        </xdr:cNvPicPr>
      </xdr:nvPicPr>
      <xdr:blipFill>
        <a:blip xmlns:r="http://schemas.openxmlformats.org/officeDocument/2006/relationships" r:embed="rId1" cstate="print"/>
        <a:srcRect/>
        <a:stretch>
          <a:fillRect/>
        </a:stretch>
      </xdr:blipFill>
      <xdr:spPr bwMode="auto">
        <a:xfrm>
          <a:off x="0" y="0"/>
          <a:ext cx="842856" cy="103584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showWhiteSpace="0" zoomScale="80" zoomScaleNormal="80" zoomScalePageLayoutView="90" workbookViewId="0">
      <selection activeCell="D12" sqref="D12:I12"/>
    </sheetView>
  </sheetViews>
  <sheetFormatPr baseColWidth="10" defaultColWidth="0" defaultRowHeight="17.25"/>
  <cols>
    <col min="1" max="1" width="14.140625" style="1" customWidth="1"/>
    <col min="2" max="2" width="10" style="1" customWidth="1"/>
    <col min="3" max="3" width="14.42578125" style="1" customWidth="1"/>
    <col min="4" max="5" width="7.85546875" style="1" customWidth="1"/>
    <col min="6" max="6" width="28.85546875" style="1" customWidth="1"/>
    <col min="7" max="7" width="20.140625" style="1" customWidth="1"/>
    <col min="8" max="8" width="7.85546875" style="1" customWidth="1"/>
    <col min="9" max="9" width="13.140625" style="1" customWidth="1"/>
    <col min="10" max="10" width="1.42578125" style="1" customWidth="1"/>
    <col min="11" max="16384" width="0" style="1" hidden="1"/>
  </cols>
  <sheetData>
    <row r="1" spans="1:10" ht="48" customHeight="1">
      <c r="A1" s="668"/>
      <c r="B1" s="669" t="s">
        <v>296</v>
      </c>
      <c r="C1" s="669"/>
      <c r="D1" s="669"/>
      <c r="E1" s="669"/>
      <c r="F1" s="669"/>
      <c r="G1" s="669"/>
      <c r="H1" s="669"/>
      <c r="I1" s="669"/>
      <c r="J1" s="670"/>
    </row>
    <row r="2" spans="1:10" ht="17.100000000000001" customHeight="1">
      <c r="A2" s="671" t="s">
        <v>297</v>
      </c>
      <c r="B2" s="671"/>
      <c r="C2" s="671"/>
      <c r="D2" s="671"/>
      <c r="E2" s="671"/>
      <c r="F2" s="671"/>
      <c r="G2" s="671"/>
      <c r="H2" s="671"/>
      <c r="I2" s="671"/>
      <c r="J2" s="671"/>
    </row>
    <row r="3" spans="1:10" ht="5.85" customHeight="1">
      <c r="A3" s="672"/>
      <c r="B3" s="672"/>
      <c r="C3" s="672"/>
      <c r="D3" s="672"/>
      <c r="E3" s="672"/>
      <c r="F3" s="672"/>
      <c r="G3" s="672"/>
      <c r="H3" s="672"/>
      <c r="I3" s="672"/>
      <c r="J3" s="672"/>
    </row>
    <row r="4" spans="1:10" ht="5.85" customHeight="1">
      <c r="A4" s="673"/>
      <c r="B4" s="673"/>
      <c r="C4" s="673"/>
      <c r="D4" s="673"/>
      <c r="E4" s="673"/>
      <c r="F4" s="673"/>
      <c r="G4" s="673"/>
      <c r="H4" s="673"/>
      <c r="I4" s="673"/>
      <c r="J4" s="673"/>
    </row>
    <row r="5" spans="1:10" ht="20.100000000000001" customHeight="1">
      <c r="A5" s="670"/>
      <c r="B5" s="674" t="s">
        <v>78</v>
      </c>
      <c r="C5" s="674"/>
      <c r="D5" s="675"/>
      <c r="E5" s="665"/>
      <c r="F5" s="676"/>
      <c r="G5" s="677" t="s">
        <v>81</v>
      </c>
      <c r="H5" s="665"/>
      <c r="I5" s="670"/>
      <c r="J5" s="670"/>
    </row>
    <row r="6" spans="1:10" ht="5.85" customHeight="1">
      <c r="A6" s="670"/>
      <c r="B6" s="678"/>
      <c r="C6" s="678"/>
      <c r="D6" s="679"/>
      <c r="E6" s="680"/>
      <c r="F6" s="676"/>
      <c r="G6" s="681"/>
      <c r="H6" s="680"/>
      <c r="I6" s="670"/>
      <c r="J6" s="670"/>
    </row>
    <row r="7" spans="1:10" ht="20.100000000000001" customHeight="1">
      <c r="A7" s="670"/>
      <c r="B7" s="682" t="s">
        <v>298</v>
      </c>
      <c r="C7" s="682"/>
      <c r="D7" s="683"/>
      <c r="E7" s="684"/>
      <c r="F7" s="685"/>
      <c r="G7" s="677" t="s">
        <v>80</v>
      </c>
      <c r="H7" s="684"/>
      <c r="I7" s="670"/>
      <c r="J7" s="670"/>
    </row>
    <row r="8" spans="1:10" ht="5.85" customHeight="1">
      <c r="A8" s="670"/>
      <c r="B8" s="686"/>
      <c r="C8" s="686"/>
      <c r="D8" s="686"/>
      <c r="E8" s="685"/>
      <c r="F8" s="685"/>
      <c r="G8" s="681"/>
      <c r="H8" s="687"/>
      <c r="I8" s="688"/>
      <c r="J8" s="670"/>
    </row>
    <row r="9" spans="1:10" ht="20.100000000000001" customHeight="1">
      <c r="A9" s="670"/>
      <c r="B9" s="689"/>
      <c r="C9" s="676"/>
      <c r="D9" s="676"/>
      <c r="E9" s="676"/>
      <c r="F9" s="676"/>
      <c r="G9" s="681" t="s">
        <v>79</v>
      </c>
      <c r="H9" s="665"/>
      <c r="I9" s="670"/>
      <c r="J9" s="670"/>
    </row>
    <row r="10" spans="1:10" ht="8.4499999999999993" customHeight="1">
      <c r="A10" s="673"/>
      <c r="B10" s="673"/>
      <c r="C10" s="673"/>
      <c r="D10" s="673"/>
      <c r="E10" s="673"/>
      <c r="F10" s="673"/>
      <c r="G10" s="673"/>
      <c r="H10" s="673"/>
      <c r="I10" s="673"/>
      <c r="J10" s="673"/>
    </row>
    <row r="11" spans="1:10" ht="25.5" customHeight="1">
      <c r="A11" s="690" t="s">
        <v>299</v>
      </c>
      <c r="B11" s="691"/>
      <c r="C11" s="691"/>
      <c r="D11" s="691"/>
      <c r="E11" s="691"/>
      <c r="F11" s="691"/>
      <c r="G11" s="691"/>
      <c r="H11" s="691"/>
      <c r="I11" s="692"/>
      <c r="J11" s="693"/>
    </row>
    <row r="12" spans="1:10" ht="25.5" customHeight="1">
      <c r="A12" s="694" t="s">
        <v>146</v>
      </c>
      <c r="B12" s="695"/>
      <c r="C12" s="696"/>
      <c r="D12" s="697"/>
      <c r="E12" s="698"/>
      <c r="F12" s="698"/>
      <c r="G12" s="698"/>
      <c r="H12" s="698"/>
      <c r="I12" s="699"/>
      <c r="J12" s="670"/>
    </row>
    <row r="13" spans="1:10" ht="25.5" customHeight="1">
      <c r="A13" s="694" t="s">
        <v>25</v>
      </c>
      <c r="B13" s="695"/>
      <c r="C13" s="695"/>
      <c r="D13" s="700"/>
      <c r="E13" s="701"/>
      <c r="F13" s="701"/>
      <c r="G13" s="701"/>
      <c r="H13" s="701"/>
      <c r="I13" s="702"/>
      <c r="J13" s="670"/>
    </row>
    <row r="14" spans="1:10" ht="25.5" customHeight="1">
      <c r="A14" s="694" t="s">
        <v>147</v>
      </c>
      <c r="B14" s="695"/>
      <c r="C14" s="695"/>
      <c r="D14" s="700"/>
      <c r="E14" s="701"/>
      <c r="F14" s="701"/>
      <c r="G14" s="701"/>
      <c r="H14" s="701"/>
      <c r="I14" s="702"/>
      <c r="J14" s="670"/>
    </row>
    <row r="15" spans="1:10" ht="25.5" customHeight="1">
      <c r="A15" s="694" t="s">
        <v>27</v>
      </c>
      <c r="B15" s="695"/>
      <c r="C15" s="696"/>
      <c r="D15" s="703"/>
      <c r="E15" s="704"/>
      <c r="F15" s="704"/>
      <c r="G15" s="704"/>
      <c r="H15" s="704"/>
      <c r="I15" s="705"/>
      <c r="J15" s="670"/>
    </row>
    <row r="16" spans="1:10" ht="25.5" customHeight="1">
      <c r="A16" s="694" t="s">
        <v>148</v>
      </c>
      <c r="B16" s="695"/>
      <c r="C16" s="696"/>
      <c r="D16" s="706"/>
      <c r="E16" s="707"/>
      <c r="F16" s="707"/>
      <c r="G16" s="707"/>
      <c r="H16" s="707"/>
      <c r="I16" s="708"/>
      <c r="J16" s="670"/>
    </row>
    <row r="17" spans="1:10" ht="25.5" customHeight="1">
      <c r="A17" s="694" t="s">
        <v>149</v>
      </c>
      <c r="B17" s="695"/>
      <c r="C17" s="696"/>
      <c r="D17" s="706"/>
      <c r="E17" s="707"/>
      <c r="F17" s="707"/>
      <c r="G17" s="707"/>
      <c r="H17" s="707"/>
      <c r="I17" s="708"/>
      <c r="J17" s="670"/>
    </row>
    <row r="18" spans="1:10" ht="25.5" customHeight="1">
      <c r="A18" s="694" t="s">
        <v>29</v>
      </c>
      <c r="B18" s="695"/>
      <c r="C18" s="696"/>
      <c r="D18" s="703"/>
      <c r="E18" s="704"/>
      <c r="F18" s="704"/>
      <c r="G18" s="704"/>
      <c r="H18" s="704"/>
      <c r="I18" s="705"/>
      <c r="J18" s="670"/>
    </row>
    <row r="19" spans="1:10" ht="25.5" customHeight="1">
      <c r="A19" s="694" t="s">
        <v>31</v>
      </c>
      <c r="B19" s="695"/>
      <c r="C19" s="696"/>
      <c r="D19" s="703"/>
      <c r="E19" s="704"/>
      <c r="F19" s="704"/>
      <c r="G19" s="704"/>
      <c r="H19" s="704"/>
      <c r="I19" s="705"/>
      <c r="J19" s="670"/>
    </row>
    <row r="20" spans="1:10" ht="25.5" customHeight="1">
      <c r="A20" s="694" t="s">
        <v>28</v>
      </c>
      <c r="B20" s="695"/>
      <c r="C20" s="696"/>
      <c r="D20" s="703"/>
      <c r="E20" s="704"/>
      <c r="F20" s="704"/>
      <c r="G20" s="704"/>
      <c r="H20" s="704"/>
      <c r="I20" s="705"/>
      <c r="J20" s="670"/>
    </row>
    <row r="21" spans="1:10" ht="25.5" customHeight="1">
      <c r="A21" s="694" t="s">
        <v>150</v>
      </c>
      <c r="B21" s="695"/>
      <c r="C21" s="696"/>
      <c r="D21" s="703"/>
      <c r="E21" s="704"/>
      <c r="F21" s="704"/>
      <c r="G21" s="704"/>
      <c r="H21" s="704"/>
      <c r="I21" s="705"/>
      <c r="J21" s="670"/>
    </row>
    <row r="22" spans="1:10" ht="25.5" customHeight="1">
      <c r="A22" s="694" t="s">
        <v>151</v>
      </c>
      <c r="B22" s="695"/>
      <c r="C22" s="696"/>
      <c r="D22" s="703"/>
      <c r="E22" s="704"/>
      <c r="F22" s="704"/>
      <c r="G22" s="704"/>
      <c r="H22" s="704"/>
      <c r="I22" s="705"/>
      <c r="J22" s="670"/>
    </row>
    <row r="23" spans="1:10" ht="25.5" customHeight="1">
      <c r="A23" s="709" t="s">
        <v>152</v>
      </c>
      <c r="B23" s="710"/>
      <c r="C23" s="711"/>
      <c r="D23" s="712"/>
      <c r="E23" s="713"/>
      <c r="F23" s="713"/>
      <c r="G23" s="713"/>
      <c r="H23" s="713"/>
      <c r="I23" s="714"/>
      <c r="J23" s="670"/>
    </row>
    <row r="24" spans="1:10" ht="5.0999999999999996" customHeight="1">
      <c r="A24" s="715"/>
      <c r="B24" s="715"/>
      <c r="C24" s="715"/>
      <c r="D24" s="716"/>
      <c r="E24" s="716"/>
      <c r="F24" s="716"/>
      <c r="G24" s="716"/>
      <c r="H24" s="716"/>
      <c r="I24" s="716"/>
      <c r="J24" s="670"/>
    </row>
    <row r="25" spans="1:10" ht="25.5" customHeight="1">
      <c r="A25" s="717" t="s">
        <v>26</v>
      </c>
      <c r="B25" s="718"/>
      <c r="C25" s="719"/>
      <c r="D25" s="720"/>
      <c r="E25" s="721"/>
      <c r="F25" s="721"/>
      <c r="G25" s="721"/>
      <c r="H25" s="721"/>
      <c r="I25" s="722"/>
      <c r="J25" s="670"/>
    </row>
    <row r="26" spans="1:10" ht="25.5" customHeight="1">
      <c r="A26" s="694" t="s">
        <v>127</v>
      </c>
      <c r="B26" s="695"/>
      <c r="C26" s="696"/>
      <c r="D26" s="703"/>
      <c r="E26" s="704"/>
      <c r="F26" s="704"/>
      <c r="G26" s="704"/>
      <c r="H26" s="704"/>
      <c r="I26" s="705"/>
      <c r="J26" s="670"/>
    </row>
    <row r="27" spans="1:10" ht="30" customHeight="1">
      <c r="A27" s="694" t="s">
        <v>23</v>
      </c>
      <c r="B27" s="695"/>
      <c r="C27" s="696"/>
      <c r="D27" s="703"/>
      <c r="E27" s="704"/>
      <c r="F27" s="704"/>
      <c r="G27" s="704"/>
      <c r="H27" s="704"/>
      <c r="I27" s="705"/>
      <c r="J27" s="670"/>
    </row>
    <row r="28" spans="1:10" ht="25.5" customHeight="1">
      <c r="A28" s="723" t="s">
        <v>24</v>
      </c>
      <c r="B28" s="724"/>
      <c r="C28" s="725"/>
      <c r="D28" s="726"/>
      <c r="E28" s="727"/>
      <c r="F28" s="727"/>
      <c r="G28" s="727"/>
      <c r="H28" s="727"/>
      <c r="I28" s="728"/>
      <c r="J28" s="670"/>
    </row>
    <row r="29" spans="1:10" ht="8.1" customHeight="1"/>
    <row r="30" spans="1:10" ht="30" customHeight="1">
      <c r="A30" s="301" t="s">
        <v>254</v>
      </c>
      <c r="B30" s="301"/>
      <c r="C30" s="301"/>
      <c r="D30" s="301"/>
      <c r="E30" s="302"/>
      <c r="F30" s="303"/>
      <c r="G30" s="303"/>
      <c r="H30" s="303"/>
      <c r="I30" s="304"/>
      <c r="J30" s="52"/>
    </row>
    <row r="31" spans="1:10" ht="31.35" customHeight="1">
      <c r="A31" s="323" t="s">
        <v>255</v>
      </c>
      <c r="B31" s="324"/>
      <c r="C31" s="324"/>
      <c r="D31" s="324"/>
      <c r="E31" s="324"/>
      <c r="F31" s="324"/>
      <c r="G31" s="324"/>
      <c r="H31" s="324"/>
      <c r="I31" s="324"/>
      <c r="J31" s="47"/>
    </row>
    <row r="32" spans="1:10" ht="25.5" customHeight="1">
      <c r="A32" s="325" t="s">
        <v>0</v>
      </c>
      <c r="B32" s="326"/>
      <c r="C32" s="326"/>
      <c r="D32" s="326"/>
      <c r="E32" s="326"/>
      <c r="F32" s="326"/>
      <c r="G32" s="326"/>
      <c r="H32" s="326"/>
      <c r="I32" s="327"/>
      <c r="J32" s="13"/>
    </row>
    <row r="33" spans="1:9" ht="22.5" customHeight="1">
      <c r="A33" s="309" t="s">
        <v>1</v>
      </c>
      <c r="B33" s="311" t="s">
        <v>21</v>
      </c>
      <c r="C33" s="312"/>
      <c r="D33" s="320"/>
      <c r="E33" s="321"/>
      <c r="F33" s="321"/>
      <c r="G33" s="321"/>
      <c r="H33" s="321"/>
      <c r="I33" s="322"/>
    </row>
    <row r="34" spans="1:9" ht="22.5" customHeight="1">
      <c r="A34" s="315"/>
      <c r="B34" s="311" t="s">
        <v>20</v>
      </c>
      <c r="C34" s="312"/>
      <c r="D34" s="320"/>
      <c r="E34" s="321"/>
      <c r="F34" s="321"/>
      <c r="G34" s="321"/>
      <c r="H34" s="321"/>
      <c r="I34" s="322"/>
    </row>
    <row r="35" spans="1:9" ht="22.5" customHeight="1">
      <c r="A35" s="315"/>
      <c r="B35" s="311" t="s">
        <v>33</v>
      </c>
      <c r="C35" s="312"/>
      <c r="D35" s="328"/>
      <c r="E35" s="329"/>
      <c r="F35" s="329"/>
      <c r="G35" s="329"/>
      <c r="H35" s="329"/>
      <c r="I35" s="330"/>
    </row>
    <row r="36" spans="1:9" ht="22.5" customHeight="1">
      <c r="A36" s="316"/>
      <c r="B36" s="299" t="s">
        <v>32</v>
      </c>
      <c r="C36" s="300"/>
      <c r="D36" s="305"/>
      <c r="E36" s="306"/>
      <c r="F36" s="306"/>
      <c r="G36" s="306"/>
      <c r="H36" s="306"/>
      <c r="I36" s="307"/>
    </row>
    <row r="37" spans="1:9" ht="22.5" customHeight="1">
      <c r="A37" s="308" t="s">
        <v>2</v>
      </c>
      <c r="B37" s="313" t="s">
        <v>21</v>
      </c>
      <c r="C37" s="314"/>
      <c r="D37" s="317"/>
      <c r="E37" s="318"/>
      <c r="F37" s="318"/>
      <c r="G37" s="318"/>
      <c r="H37" s="318"/>
      <c r="I37" s="319"/>
    </row>
    <row r="38" spans="1:9" ht="22.5" customHeight="1">
      <c r="A38" s="309"/>
      <c r="B38" s="311" t="s">
        <v>20</v>
      </c>
      <c r="C38" s="312"/>
      <c r="D38" s="320"/>
      <c r="E38" s="321"/>
      <c r="F38" s="321"/>
      <c r="G38" s="321"/>
      <c r="H38" s="321"/>
      <c r="I38" s="322"/>
    </row>
    <row r="39" spans="1:9" ht="22.5" customHeight="1">
      <c r="A39" s="309"/>
      <c r="B39" s="311" t="s">
        <v>33</v>
      </c>
      <c r="C39" s="312"/>
      <c r="D39" s="328"/>
      <c r="E39" s="329"/>
      <c r="F39" s="329"/>
      <c r="G39" s="329"/>
      <c r="H39" s="329"/>
      <c r="I39" s="330"/>
    </row>
    <row r="40" spans="1:9" ht="22.5" customHeight="1">
      <c r="A40" s="310"/>
      <c r="B40" s="299" t="s">
        <v>32</v>
      </c>
      <c r="C40" s="300"/>
      <c r="D40" s="305"/>
      <c r="E40" s="306"/>
      <c r="F40" s="306"/>
      <c r="G40" s="306"/>
      <c r="H40" s="306"/>
      <c r="I40" s="307"/>
    </row>
    <row r="41" spans="1:9" ht="22.5" customHeight="1">
      <c r="A41" s="308" t="s">
        <v>4</v>
      </c>
      <c r="B41" s="313" t="s">
        <v>21</v>
      </c>
      <c r="C41" s="314"/>
      <c r="D41" s="317"/>
      <c r="E41" s="318"/>
      <c r="F41" s="318"/>
      <c r="G41" s="318"/>
      <c r="H41" s="318"/>
      <c r="I41" s="319"/>
    </row>
    <row r="42" spans="1:9" ht="22.5" customHeight="1">
      <c r="A42" s="309"/>
      <c r="B42" s="311" t="s">
        <v>20</v>
      </c>
      <c r="C42" s="312"/>
      <c r="D42" s="320"/>
      <c r="E42" s="321"/>
      <c r="F42" s="321"/>
      <c r="G42" s="321"/>
      <c r="H42" s="321"/>
      <c r="I42" s="322"/>
    </row>
    <row r="43" spans="1:9" ht="22.5" customHeight="1">
      <c r="A43" s="309"/>
      <c r="B43" s="311" t="s">
        <v>33</v>
      </c>
      <c r="C43" s="312"/>
      <c r="D43" s="328"/>
      <c r="E43" s="329"/>
      <c r="F43" s="329"/>
      <c r="G43" s="329"/>
      <c r="H43" s="329"/>
      <c r="I43" s="330"/>
    </row>
    <row r="44" spans="1:9" ht="22.5" customHeight="1">
      <c r="A44" s="310"/>
      <c r="B44" s="299" t="s">
        <v>32</v>
      </c>
      <c r="C44" s="300"/>
      <c r="D44" s="305"/>
      <c r="E44" s="306"/>
      <c r="F44" s="306"/>
      <c r="G44" s="306"/>
      <c r="H44" s="306"/>
      <c r="I44" s="307"/>
    </row>
    <row r="45" spans="1:9" ht="22.5" customHeight="1">
      <c r="A45" s="308" t="s">
        <v>3</v>
      </c>
      <c r="B45" s="313" t="s">
        <v>21</v>
      </c>
      <c r="C45" s="314"/>
      <c r="D45" s="317"/>
      <c r="E45" s="318"/>
      <c r="F45" s="318"/>
      <c r="G45" s="318"/>
      <c r="H45" s="318"/>
      <c r="I45" s="319"/>
    </row>
    <row r="46" spans="1:9" ht="22.5" customHeight="1">
      <c r="A46" s="309"/>
      <c r="B46" s="311" t="s">
        <v>20</v>
      </c>
      <c r="C46" s="312"/>
      <c r="D46" s="320"/>
      <c r="E46" s="321"/>
      <c r="F46" s="321"/>
      <c r="G46" s="321"/>
      <c r="H46" s="321"/>
      <c r="I46" s="322"/>
    </row>
    <row r="47" spans="1:9" ht="22.5" customHeight="1">
      <c r="A47" s="309"/>
      <c r="B47" s="311" t="s">
        <v>33</v>
      </c>
      <c r="C47" s="312"/>
      <c r="D47" s="328"/>
      <c r="E47" s="329"/>
      <c r="F47" s="329"/>
      <c r="G47" s="329"/>
      <c r="H47" s="329"/>
      <c r="I47" s="330"/>
    </row>
    <row r="48" spans="1:9" ht="22.5" customHeight="1">
      <c r="A48" s="310"/>
      <c r="B48" s="299" t="s">
        <v>32</v>
      </c>
      <c r="C48" s="300"/>
      <c r="D48" s="305"/>
      <c r="E48" s="306"/>
      <c r="F48" s="306"/>
      <c r="G48" s="306"/>
      <c r="H48" s="306"/>
      <c r="I48" s="307"/>
    </row>
    <row r="49" spans="1:10" ht="8.1" customHeight="1"/>
    <row r="50" spans="1:10" ht="39.950000000000003" customHeight="1">
      <c r="A50" s="331" t="s">
        <v>153</v>
      </c>
      <c r="B50" s="331"/>
      <c r="C50" s="331"/>
      <c r="D50" s="331"/>
      <c r="E50" s="332"/>
      <c r="F50" s="333"/>
      <c r="G50" s="333"/>
      <c r="H50" s="333"/>
      <c r="I50" s="334"/>
    </row>
    <row r="51" spans="1:10" ht="23.25" customHeight="1">
      <c r="A51" s="335" t="s">
        <v>30</v>
      </c>
      <c r="B51" s="335"/>
      <c r="C51" s="336"/>
      <c r="D51" s="337"/>
      <c r="E51" s="337"/>
      <c r="F51" s="337"/>
      <c r="G51" s="337"/>
      <c r="H51" s="337"/>
      <c r="I51" s="338"/>
      <c r="J51" s="12" t="s">
        <v>34</v>
      </c>
    </row>
    <row r="52" spans="1:10" s="124" customFormat="1" ht="18.95" customHeight="1">
      <c r="A52" s="123"/>
      <c r="I52" s="225" t="s">
        <v>253</v>
      </c>
    </row>
    <row r="53" spans="1:10" s="14" customFormat="1" ht="5.85" customHeight="1">
      <c r="A53" s="53"/>
    </row>
    <row r="54" spans="1:10" ht="12.75" customHeight="1"/>
    <row r="55" spans="1:10" ht="12.75" customHeight="1"/>
    <row r="56" spans="1:10" ht="6.75" customHeight="1"/>
    <row r="57" spans="1:10" s="2" customFormat="1" ht="28.35" customHeight="1">
      <c r="A57" s="1"/>
      <c r="B57" s="1"/>
      <c r="C57" s="1"/>
      <c r="D57" s="1"/>
      <c r="E57" s="1"/>
      <c r="F57" s="1"/>
      <c r="G57" s="1"/>
      <c r="H57" s="1"/>
      <c r="I57" s="1"/>
      <c r="J57" s="1"/>
    </row>
    <row r="58" spans="1:10" ht="14.25" customHeight="1"/>
    <row r="59" spans="1:10" ht="14.25" customHeight="1"/>
    <row r="60" spans="1:10" ht="14.25" customHeight="1"/>
  </sheetData>
  <sheetProtection password="C5B0" sheet="1" objects="1" scenarios="1" formatCells="0" formatColumns="0" formatRows="0" insertColumns="0" insertRows="0" insertHyperlinks="0" deleteColumns="0" deleteRows="0" sort="0" autoFilter="0" pivotTables="0"/>
  <customSheetViews>
    <customSheetView guid="{FA78908E-57E3-456D-A53D-B4F4E0B16BF5}" scale="90" showPageBreaks="1" showRowCol="0" fitToPage="1" hiddenColumns="1" view="pageLayout" topLeftCell="A25">
      <selection activeCell="A47" sqref="A47:C47"/>
      <pageMargins left="0.31496062992125984" right="0.24" top="0.19685039370078741" bottom="0.23" header="0.15748031496062992" footer="0.19685039370078741"/>
      <printOptions horizontalCentered="1" verticalCentered="1"/>
      <pageSetup paperSize="9" scale="80" orientation="portrait" r:id="rId1"/>
      <headerFooter scaleWithDoc="0" alignWithMargins="0">
        <oddHeader xml:space="preserve">&amp;C </oddHeader>
        <oddFooter xml:space="preserve">&amp;C </oddFooter>
      </headerFooter>
    </customSheetView>
  </customSheetViews>
  <mergeCells count="78">
    <mergeCell ref="A50:D50"/>
    <mergeCell ref="E50:I50"/>
    <mergeCell ref="A51:B51"/>
    <mergeCell ref="C51:I51"/>
    <mergeCell ref="D39:I39"/>
    <mergeCell ref="D48:I48"/>
    <mergeCell ref="D47:I47"/>
    <mergeCell ref="D43:I43"/>
    <mergeCell ref="D44:I44"/>
    <mergeCell ref="D45:I45"/>
    <mergeCell ref="D46:I46"/>
    <mergeCell ref="B41:C41"/>
    <mergeCell ref="B42:C42"/>
    <mergeCell ref="B43:C43"/>
    <mergeCell ref="B44:C44"/>
    <mergeCell ref="B39:C39"/>
    <mergeCell ref="B1:I1"/>
    <mergeCell ref="A16:C16"/>
    <mergeCell ref="A17:C17"/>
    <mergeCell ref="A23:C23"/>
    <mergeCell ref="D21:I21"/>
    <mergeCell ref="D22:I22"/>
    <mergeCell ref="A2:J2"/>
    <mergeCell ref="B5:D5"/>
    <mergeCell ref="A19:C19"/>
    <mergeCell ref="A18:C18"/>
    <mergeCell ref="A15:C15"/>
    <mergeCell ref="A12:C12"/>
    <mergeCell ref="B35:C35"/>
    <mergeCell ref="B36:C36"/>
    <mergeCell ref="B37:C37"/>
    <mergeCell ref="B38:C38"/>
    <mergeCell ref="A32:I32"/>
    <mergeCell ref="D35:I35"/>
    <mergeCell ref="D36:I36"/>
    <mergeCell ref="D37:I37"/>
    <mergeCell ref="A31:I31"/>
    <mergeCell ref="D26:I26"/>
    <mergeCell ref="D25:I25"/>
    <mergeCell ref="D27:I27"/>
    <mergeCell ref="D28:I28"/>
    <mergeCell ref="D41:I41"/>
    <mergeCell ref="D42:I42"/>
    <mergeCell ref="D33:I33"/>
    <mergeCell ref="D34:I34"/>
    <mergeCell ref="D38:I38"/>
    <mergeCell ref="A45:A48"/>
    <mergeCell ref="B33:C33"/>
    <mergeCell ref="A21:C21"/>
    <mergeCell ref="A41:A44"/>
    <mergeCell ref="B34:C34"/>
    <mergeCell ref="A27:C27"/>
    <mergeCell ref="A25:C25"/>
    <mergeCell ref="A22:C22"/>
    <mergeCell ref="B45:C45"/>
    <mergeCell ref="B46:C46"/>
    <mergeCell ref="B47:C47"/>
    <mergeCell ref="B48:C48"/>
    <mergeCell ref="A28:C28"/>
    <mergeCell ref="A26:C26"/>
    <mergeCell ref="A33:A36"/>
    <mergeCell ref="A37:A40"/>
    <mergeCell ref="B40:C40"/>
    <mergeCell ref="B7:D7"/>
    <mergeCell ref="A30:D30"/>
    <mergeCell ref="E30:I30"/>
    <mergeCell ref="D12:I12"/>
    <mergeCell ref="D15:I15"/>
    <mergeCell ref="D18:I18"/>
    <mergeCell ref="D19:I19"/>
    <mergeCell ref="D20:I20"/>
    <mergeCell ref="A13:C13"/>
    <mergeCell ref="A14:C14"/>
    <mergeCell ref="D13:I13"/>
    <mergeCell ref="D14:I14"/>
    <mergeCell ref="D40:I40"/>
    <mergeCell ref="A11:I11"/>
    <mergeCell ref="A20:C20"/>
  </mergeCells>
  <printOptions horizontalCentered="1" verticalCentered="1"/>
  <pageMargins left="0.31496062992125984" right="0.24" top="0.19685039370078741" bottom="0.23" header="0.15748031496062992" footer="0.19685039370078741"/>
  <pageSetup paperSize="9" scale="73" orientation="portrait" r:id="rId2"/>
  <headerFooter scaleWithDoc="0" alignWithMargins="0">
    <oddHeader xml:space="preserve">&amp;C </oddHeader>
    <oddFooter xml:space="preserve">&amp;C </oddFooter>
  </headerFooter>
  <drawing r:id="rId3"/>
</worksheet>
</file>

<file path=xl/worksheets/sheet10.xml><?xml version="1.0" encoding="utf-8"?>
<worksheet xmlns="http://schemas.openxmlformats.org/spreadsheetml/2006/main" xmlns:r="http://schemas.openxmlformats.org/officeDocument/2006/relationships">
  <sheetPr>
    <pageSetUpPr fitToPage="1"/>
  </sheetPr>
  <dimension ref="A1:K51"/>
  <sheetViews>
    <sheetView zoomScale="90" zoomScaleNormal="90" workbookViewId="0">
      <selection activeCell="I16" sqref="I16"/>
    </sheetView>
  </sheetViews>
  <sheetFormatPr baseColWidth="10" defaultRowHeight="15"/>
  <cols>
    <col min="1" max="1" width="4.85546875" style="204" customWidth="1"/>
    <col min="2" max="2" width="16.42578125" bestFit="1" customWidth="1"/>
    <col min="3" max="4" width="16.42578125" customWidth="1"/>
    <col min="5" max="6" width="22.42578125" customWidth="1"/>
    <col min="7" max="7" width="30.7109375" customWidth="1"/>
    <col min="8" max="8" width="2.28515625" customWidth="1"/>
  </cols>
  <sheetData>
    <row r="1" spans="1:7" ht="27" customHeight="1">
      <c r="A1" s="566" t="s">
        <v>270</v>
      </c>
      <c r="B1" s="388"/>
      <c r="C1" s="388"/>
      <c r="D1" s="388">
        <f>Assoc!E12</f>
        <v>0</v>
      </c>
      <c r="E1" s="388"/>
      <c r="F1" s="388"/>
      <c r="G1" s="389"/>
    </row>
    <row r="2" spans="1:7" ht="9.9499999999999993" customHeight="1">
      <c r="B2" s="94"/>
      <c r="C2" s="94"/>
      <c r="D2" s="94"/>
      <c r="E2" s="95"/>
      <c r="F2" s="95"/>
      <c r="G2" s="95"/>
    </row>
    <row r="3" spans="1:7" ht="28.5" customHeight="1">
      <c r="A3" s="557" t="s">
        <v>141</v>
      </c>
      <c r="B3" s="558"/>
      <c r="C3" s="558"/>
      <c r="D3" s="558"/>
      <c r="E3" s="558"/>
      <c r="F3" s="558"/>
      <c r="G3" s="559"/>
    </row>
    <row r="4" spans="1:7" ht="9.9499999999999993" customHeight="1">
      <c r="B4" s="93"/>
      <c r="C4" s="93"/>
      <c r="D4" s="93"/>
      <c r="E4" s="93"/>
      <c r="F4" s="93"/>
      <c r="G4" s="93"/>
    </row>
    <row r="5" spans="1:7" ht="24.95" customHeight="1">
      <c r="A5" s="443" t="s">
        <v>217</v>
      </c>
      <c r="B5" s="444"/>
      <c r="C5" s="444"/>
      <c r="D5" s="444"/>
      <c r="E5" s="444"/>
      <c r="F5" s="444"/>
      <c r="G5" s="445"/>
    </row>
    <row r="6" spans="1:7" ht="22.5" customHeight="1">
      <c r="A6" s="563" t="s">
        <v>221</v>
      </c>
      <c r="B6" s="532" t="s">
        <v>232</v>
      </c>
      <c r="C6" s="533"/>
      <c r="D6" s="526"/>
      <c r="E6" s="527"/>
      <c r="F6" s="527"/>
      <c r="G6" s="528"/>
    </row>
    <row r="7" spans="1:7" ht="22.5" customHeight="1">
      <c r="A7" s="564"/>
      <c r="B7" s="534"/>
      <c r="C7" s="535"/>
      <c r="D7" s="529"/>
      <c r="E7" s="530"/>
      <c r="F7" s="530"/>
      <c r="G7" s="531"/>
    </row>
    <row r="8" spans="1:7" ht="22.5" customHeight="1">
      <c r="A8" s="564"/>
      <c r="B8" s="541" t="s">
        <v>220</v>
      </c>
      <c r="C8" s="542"/>
      <c r="D8" s="523"/>
      <c r="E8" s="524"/>
      <c r="F8" s="524"/>
      <c r="G8" s="525"/>
    </row>
    <row r="9" spans="1:7" ht="22.5" customHeight="1">
      <c r="A9" s="564"/>
      <c r="B9" s="541" t="s">
        <v>219</v>
      </c>
      <c r="C9" s="542"/>
      <c r="D9" s="523"/>
      <c r="E9" s="524"/>
      <c r="F9" s="524"/>
      <c r="G9" s="525"/>
    </row>
    <row r="10" spans="1:7" ht="50.1" customHeight="1">
      <c r="A10" s="565"/>
      <c r="B10" s="547" t="s">
        <v>218</v>
      </c>
      <c r="C10" s="548"/>
      <c r="D10" s="544"/>
      <c r="E10" s="545"/>
      <c r="F10" s="545"/>
      <c r="G10" s="546"/>
    </row>
    <row r="11" spans="1:7" ht="8.1" customHeight="1">
      <c r="A11" s="243"/>
      <c r="B11" s="244"/>
      <c r="C11" s="244"/>
      <c r="D11" s="112"/>
      <c r="E11" s="112"/>
      <c r="F11" s="113"/>
      <c r="G11" s="113"/>
    </row>
    <row r="12" spans="1:7" ht="22.5" customHeight="1">
      <c r="A12" s="563" t="s">
        <v>222</v>
      </c>
      <c r="B12" s="532" t="s">
        <v>232</v>
      </c>
      <c r="C12" s="533"/>
      <c r="D12" s="526"/>
      <c r="E12" s="527"/>
      <c r="F12" s="527"/>
      <c r="G12" s="528"/>
    </row>
    <row r="13" spans="1:7" ht="22.5" customHeight="1">
      <c r="A13" s="564"/>
      <c r="B13" s="534"/>
      <c r="C13" s="535"/>
      <c r="D13" s="529"/>
      <c r="E13" s="530"/>
      <c r="F13" s="530"/>
      <c r="G13" s="531"/>
    </row>
    <row r="14" spans="1:7" ht="22.5" customHeight="1">
      <c r="A14" s="564"/>
      <c r="B14" s="541" t="s">
        <v>220</v>
      </c>
      <c r="C14" s="543"/>
      <c r="D14" s="524"/>
      <c r="E14" s="524"/>
      <c r="F14" s="524"/>
      <c r="G14" s="525"/>
    </row>
    <row r="15" spans="1:7" ht="22.5" customHeight="1">
      <c r="A15" s="564"/>
      <c r="B15" s="541" t="s">
        <v>219</v>
      </c>
      <c r="C15" s="543"/>
      <c r="D15" s="524"/>
      <c r="E15" s="524"/>
      <c r="F15" s="524"/>
      <c r="G15" s="525"/>
    </row>
    <row r="16" spans="1:7" ht="50.1" customHeight="1">
      <c r="A16" s="565"/>
      <c r="B16" s="547" t="s">
        <v>218</v>
      </c>
      <c r="C16" s="548"/>
      <c r="D16" s="545"/>
      <c r="E16" s="545"/>
      <c r="F16" s="545"/>
      <c r="G16" s="546"/>
    </row>
    <row r="17" spans="1:7" ht="8.1" customHeight="1">
      <c r="A17" s="243"/>
      <c r="B17" s="245"/>
      <c r="C17" s="245"/>
      <c r="D17" s="48"/>
      <c r="E17" s="48"/>
      <c r="F17" s="49"/>
      <c r="G17" s="49"/>
    </row>
    <row r="18" spans="1:7" ht="22.5" customHeight="1">
      <c r="A18" s="563" t="s">
        <v>223</v>
      </c>
      <c r="B18" s="532" t="s">
        <v>232</v>
      </c>
      <c r="C18" s="533"/>
      <c r="D18" s="526"/>
      <c r="E18" s="527"/>
      <c r="F18" s="527"/>
      <c r="G18" s="528"/>
    </row>
    <row r="19" spans="1:7" ht="22.5" customHeight="1">
      <c r="A19" s="564"/>
      <c r="B19" s="534"/>
      <c r="C19" s="535"/>
      <c r="D19" s="529"/>
      <c r="E19" s="530"/>
      <c r="F19" s="530"/>
      <c r="G19" s="531"/>
    </row>
    <row r="20" spans="1:7" ht="20.100000000000001" customHeight="1">
      <c r="A20" s="564"/>
      <c r="B20" s="541" t="s">
        <v>220</v>
      </c>
      <c r="C20" s="543"/>
      <c r="D20" s="523"/>
      <c r="E20" s="524"/>
      <c r="F20" s="524"/>
      <c r="G20" s="525"/>
    </row>
    <row r="21" spans="1:7" ht="20.100000000000001" customHeight="1">
      <c r="A21" s="564"/>
      <c r="B21" s="541" t="s">
        <v>219</v>
      </c>
      <c r="C21" s="543"/>
      <c r="D21" s="523"/>
      <c r="E21" s="524"/>
      <c r="F21" s="524"/>
      <c r="G21" s="525"/>
    </row>
    <row r="22" spans="1:7" ht="50.1" customHeight="1">
      <c r="A22" s="565"/>
      <c r="B22" s="547" t="s">
        <v>218</v>
      </c>
      <c r="C22" s="548"/>
      <c r="D22" s="544"/>
      <c r="E22" s="545"/>
      <c r="F22" s="545"/>
      <c r="G22" s="546"/>
    </row>
    <row r="23" spans="1:7" ht="15" customHeight="1">
      <c r="B23" s="48"/>
      <c r="C23" s="48"/>
      <c r="D23" s="48"/>
      <c r="E23" s="48"/>
      <c r="F23" s="49"/>
      <c r="G23" s="49"/>
    </row>
    <row r="24" spans="1:7" ht="24.95" customHeight="1">
      <c r="A24" s="560" t="s">
        <v>16</v>
      </c>
      <c r="B24" s="561"/>
      <c r="C24" s="561"/>
      <c r="D24" s="561"/>
      <c r="E24" s="561"/>
      <c r="F24" s="561"/>
      <c r="G24" s="562"/>
    </row>
    <row r="25" spans="1:7" ht="14.25" hidden="1" customHeight="1">
      <c r="B25" s="536" t="s">
        <v>16</v>
      </c>
      <c r="C25" s="536"/>
      <c r="D25" s="536"/>
      <c r="E25" s="537"/>
      <c r="F25" s="537"/>
      <c r="G25" s="536"/>
    </row>
    <row r="26" spans="1:7" s="45" customFormat="1" ht="12" customHeight="1">
      <c r="A26" s="205"/>
      <c r="B26" s="55"/>
      <c r="C26" s="55"/>
      <c r="D26" s="55"/>
      <c r="E26" s="206"/>
      <c r="F26" s="206"/>
      <c r="G26" s="55"/>
    </row>
    <row r="27" spans="1:7" ht="11.25" customHeight="1">
      <c r="A27" s="567" t="s">
        <v>231</v>
      </c>
      <c r="B27" s="567"/>
      <c r="C27" s="567"/>
      <c r="D27" s="567"/>
      <c r="E27" s="567"/>
      <c r="F27" s="567"/>
      <c r="G27" s="538"/>
    </row>
    <row r="28" spans="1:7" ht="11.25" customHeight="1">
      <c r="A28" s="567"/>
      <c r="B28" s="567"/>
      <c r="C28" s="567"/>
      <c r="D28" s="567"/>
      <c r="E28" s="567"/>
      <c r="F28" s="567"/>
      <c r="G28" s="539"/>
    </row>
    <row r="29" spans="1:7" ht="11.25" customHeight="1">
      <c r="A29" s="567"/>
      <c r="B29" s="567"/>
      <c r="C29" s="567"/>
      <c r="D29" s="567"/>
      <c r="E29" s="567"/>
      <c r="F29" s="567"/>
      <c r="G29" s="540"/>
    </row>
    <row r="30" spans="1:7" ht="11.25" customHeight="1">
      <c r="A30" s="568"/>
      <c r="B30" s="568"/>
      <c r="C30" s="568"/>
      <c r="D30" s="568"/>
      <c r="E30" s="568"/>
      <c r="F30" s="568"/>
      <c r="G30" s="568"/>
    </row>
    <row r="31" spans="1:7" ht="23.85" customHeight="1">
      <c r="A31" s="553" t="s">
        <v>224</v>
      </c>
      <c r="B31" s="517" t="s">
        <v>235</v>
      </c>
      <c r="C31" s="518"/>
      <c r="D31" s="519"/>
      <c r="E31" s="519"/>
      <c r="F31" s="519"/>
      <c r="G31" s="520"/>
    </row>
    <row r="32" spans="1:7" ht="39.950000000000003" customHeight="1">
      <c r="A32" s="554"/>
      <c r="B32" s="521" t="s">
        <v>227</v>
      </c>
      <c r="C32" s="522"/>
      <c r="D32" s="523"/>
      <c r="E32" s="524"/>
      <c r="F32" s="524"/>
      <c r="G32" s="525"/>
    </row>
    <row r="33" spans="1:11" ht="23.85" customHeight="1">
      <c r="A33" s="554"/>
      <c r="B33" s="551" t="s">
        <v>228</v>
      </c>
      <c r="C33" s="552"/>
      <c r="D33" s="523"/>
      <c r="E33" s="524"/>
      <c r="F33" s="524"/>
      <c r="G33" s="525"/>
      <c r="K33" s="7"/>
    </row>
    <row r="34" spans="1:11" ht="24.6" customHeight="1">
      <c r="A34" s="554"/>
      <c r="B34" s="551" t="s">
        <v>229</v>
      </c>
      <c r="C34" s="552"/>
      <c r="D34" s="523"/>
      <c r="E34" s="524"/>
      <c r="F34" s="524"/>
      <c r="G34" s="525"/>
    </row>
    <row r="35" spans="1:11" ht="23.1" customHeight="1">
      <c r="A35" s="555"/>
      <c r="B35" s="549" t="s">
        <v>230</v>
      </c>
      <c r="C35" s="550"/>
      <c r="D35" s="544"/>
      <c r="E35" s="545"/>
      <c r="F35" s="545"/>
      <c r="G35" s="546"/>
    </row>
    <row r="36" spans="1:11" ht="6" customHeight="1">
      <c r="B36" s="112"/>
      <c r="C36" s="112"/>
      <c r="D36" s="112"/>
      <c r="E36" s="113"/>
      <c r="F36" s="113"/>
      <c r="G36" s="113"/>
    </row>
    <row r="37" spans="1:11" ht="23.45" customHeight="1">
      <c r="A37" s="553" t="s">
        <v>225</v>
      </c>
      <c r="B37" s="517" t="s">
        <v>235</v>
      </c>
      <c r="C37" s="518"/>
      <c r="D37" s="519"/>
      <c r="E37" s="519"/>
      <c r="F37" s="519"/>
      <c r="G37" s="520"/>
    </row>
    <row r="38" spans="1:11" ht="39.950000000000003" customHeight="1">
      <c r="A38" s="554"/>
      <c r="B38" s="521" t="s">
        <v>227</v>
      </c>
      <c r="C38" s="522"/>
      <c r="D38" s="523"/>
      <c r="E38" s="524"/>
      <c r="F38" s="524"/>
      <c r="G38" s="525"/>
    </row>
    <row r="39" spans="1:11" ht="23.1" customHeight="1">
      <c r="A39" s="554"/>
      <c r="B39" s="551" t="s">
        <v>228</v>
      </c>
      <c r="C39" s="552"/>
      <c r="D39" s="523"/>
      <c r="E39" s="524"/>
      <c r="F39" s="524"/>
      <c r="G39" s="525"/>
    </row>
    <row r="40" spans="1:11" ht="23.1" customHeight="1">
      <c r="A40" s="554"/>
      <c r="B40" s="551" t="s">
        <v>229</v>
      </c>
      <c r="C40" s="552"/>
      <c r="D40" s="523"/>
      <c r="E40" s="524"/>
      <c r="F40" s="524"/>
      <c r="G40" s="525"/>
    </row>
    <row r="41" spans="1:11" ht="23.1" customHeight="1">
      <c r="A41" s="555"/>
      <c r="B41" s="549" t="s">
        <v>230</v>
      </c>
      <c r="C41" s="550"/>
      <c r="D41" s="544"/>
      <c r="E41" s="545"/>
      <c r="F41" s="545"/>
      <c r="G41" s="546"/>
    </row>
    <row r="42" spans="1:11" ht="8.1" customHeight="1">
      <c r="B42" s="3"/>
      <c r="C42" s="3"/>
      <c r="D42" s="3"/>
      <c r="E42" s="4"/>
      <c r="F42" s="8"/>
      <c r="G42" s="4"/>
    </row>
    <row r="43" spans="1:11" ht="23.1" customHeight="1">
      <c r="A43" s="553" t="s">
        <v>226</v>
      </c>
      <c r="B43" s="517" t="s">
        <v>235</v>
      </c>
      <c r="C43" s="518"/>
      <c r="D43" s="556"/>
      <c r="E43" s="519"/>
      <c r="F43" s="519"/>
      <c r="G43" s="520"/>
    </row>
    <row r="44" spans="1:11" ht="39.950000000000003" customHeight="1">
      <c r="A44" s="554"/>
      <c r="B44" s="521" t="s">
        <v>227</v>
      </c>
      <c r="C44" s="522"/>
      <c r="D44" s="523"/>
      <c r="E44" s="524"/>
      <c r="F44" s="524"/>
      <c r="G44" s="525"/>
    </row>
    <row r="45" spans="1:11" ht="20.100000000000001" customHeight="1">
      <c r="A45" s="554"/>
      <c r="B45" s="551" t="s">
        <v>228</v>
      </c>
      <c r="C45" s="552"/>
      <c r="D45" s="523"/>
      <c r="E45" s="524"/>
      <c r="F45" s="524"/>
      <c r="G45" s="525"/>
    </row>
    <row r="46" spans="1:11" ht="22.5" customHeight="1">
      <c r="A46" s="554"/>
      <c r="B46" s="551" t="s">
        <v>229</v>
      </c>
      <c r="C46" s="552"/>
      <c r="D46" s="523"/>
      <c r="E46" s="524"/>
      <c r="F46" s="524"/>
      <c r="G46" s="525"/>
    </row>
    <row r="47" spans="1:11" ht="22.5" customHeight="1">
      <c r="A47" s="555"/>
      <c r="B47" s="549" t="s">
        <v>230</v>
      </c>
      <c r="C47" s="550"/>
      <c r="D47" s="544"/>
      <c r="E47" s="545"/>
      <c r="F47" s="545"/>
      <c r="G47" s="546"/>
      <c r="H47" s="4"/>
    </row>
    <row r="48" spans="1:11" ht="8.1" customHeight="1">
      <c r="B48" s="3"/>
      <c r="C48" s="3"/>
      <c r="D48" s="3"/>
      <c r="E48" s="4"/>
      <c r="F48" s="8"/>
      <c r="G48" s="4"/>
    </row>
    <row r="49" spans="2:7" ht="15.75">
      <c r="B49" s="5"/>
      <c r="C49" s="5"/>
      <c r="D49" s="5"/>
      <c r="E49" s="5"/>
      <c r="F49" s="5"/>
      <c r="G49" s="171" t="s">
        <v>265</v>
      </c>
    </row>
    <row r="50" spans="2:7">
      <c r="B50" s="5"/>
      <c r="C50" s="5"/>
      <c r="D50" s="5"/>
      <c r="E50" s="5"/>
      <c r="F50" s="5"/>
    </row>
    <row r="51" spans="2:7">
      <c r="B51" s="5"/>
      <c r="C51" s="5"/>
      <c r="D51" s="5"/>
      <c r="E51" s="5"/>
      <c r="F51" s="5"/>
    </row>
  </sheetData>
  <sheetProtection password="C5B0" sheet="1" objects="1" scenarios="1" formatCells="0" formatColumns="0" formatRows="0" insertColumns="0" insertRows="0" insertHyperlinks="0" deleteColumns="0" deleteRows="0" sort="0" autoFilter="0" pivotTables="0"/>
  <customSheetViews>
    <customSheetView guid="{FA78908E-57E3-456D-A53D-B4F4E0B16BF5}" showPageBreaks="1" showRowCol="0" fitToPage="1" hiddenRows="1" view="pageLayout" topLeftCell="A22">
      <selection activeCell="G30" sqref="G29:G30"/>
      <pageMargins left="0.39370078740157483" right="0.39370078740157483" top="0.55118110236220474" bottom="0.55118110236220474" header="0.31496062992125984" footer="0.31496062992125984"/>
      <printOptions horizontalCentered="1" verticalCentered="1"/>
      <pageSetup paperSize="9" orientation="portrait" r:id="rId1"/>
      <headerFooter>
        <oddHeader xml:space="preserve">&amp;C </oddHeader>
        <oddFooter xml:space="preserve">&amp;C </oddFooter>
      </headerFooter>
    </customSheetView>
  </customSheetViews>
  <mergeCells count="69">
    <mergeCell ref="D1:G1"/>
    <mergeCell ref="A1:C1"/>
    <mergeCell ref="B41:C41"/>
    <mergeCell ref="D41:G41"/>
    <mergeCell ref="D37:G37"/>
    <mergeCell ref="B37:C37"/>
    <mergeCell ref="A5:G5"/>
    <mergeCell ref="A31:A35"/>
    <mergeCell ref="A37:A41"/>
    <mergeCell ref="A27:F29"/>
    <mergeCell ref="A30:G30"/>
    <mergeCell ref="B38:C38"/>
    <mergeCell ref="D38:G38"/>
    <mergeCell ref="B39:C39"/>
    <mergeCell ref="D39:G39"/>
    <mergeCell ref="B33:C33"/>
    <mergeCell ref="D33:G33"/>
    <mergeCell ref="B34:C34"/>
    <mergeCell ref="A3:G3"/>
    <mergeCell ref="A24:G24"/>
    <mergeCell ref="A18:A22"/>
    <mergeCell ref="D10:G10"/>
    <mergeCell ref="D16:G16"/>
    <mergeCell ref="D14:G14"/>
    <mergeCell ref="B15:C15"/>
    <mergeCell ref="D15:G15"/>
    <mergeCell ref="B10:C10"/>
    <mergeCell ref="B16:C16"/>
    <mergeCell ref="B14:C14"/>
    <mergeCell ref="A6:A10"/>
    <mergeCell ref="A12:A16"/>
    <mergeCell ref="B6:C7"/>
    <mergeCell ref="A43:A47"/>
    <mergeCell ref="B44:C44"/>
    <mergeCell ref="D44:G44"/>
    <mergeCell ref="B45:C45"/>
    <mergeCell ref="D45:G45"/>
    <mergeCell ref="B46:C46"/>
    <mergeCell ref="B47:C47"/>
    <mergeCell ref="D46:G46"/>
    <mergeCell ref="D47:G47"/>
    <mergeCell ref="D43:G43"/>
    <mergeCell ref="B43:C43"/>
    <mergeCell ref="D34:G34"/>
    <mergeCell ref="B35:C35"/>
    <mergeCell ref="D35:G35"/>
    <mergeCell ref="B40:C40"/>
    <mergeCell ref="D40:G40"/>
    <mergeCell ref="B21:C21"/>
    <mergeCell ref="D22:G22"/>
    <mergeCell ref="D21:G21"/>
    <mergeCell ref="B22:C22"/>
    <mergeCell ref="B20:C20"/>
    <mergeCell ref="B31:C31"/>
    <mergeCell ref="D31:G31"/>
    <mergeCell ref="B32:C32"/>
    <mergeCell ref="D32:G32"/>
    <mergeCell ref="D6:G7"/>
    <mergeCell ref="B12:C13"/>
    <mergeCell ref="D12:G13"/>
    <mergeCell ref="B25:G25"/>
    <mergeCell ref="G27:G29"/>
    <mergeCell ref="B18:C19"/>
    <mergeCell ref="D18:G19"/>
    <mergeCell ref="B9:C9"/>
    <mergeCell ref="D9:G9"/>
    <mergeCell ref="B8:C8"/>
    <mergeCell ref="D8:G8"/>
    <mergeCell ref="D20:G20"/>
  </mergeCells>
  <printOptions horizontalCentered="1" verticalCentered="1"/>
  <pageMargins left="0.24" right="0.23622047244094491" top="0.21" bottom="0.19685039370078741" header="0.17" footer="0"/>
  <pageSetup paperSize="9" scale="76" orientation="portrait" r:id="rId2"/>
  <headerFooter>
    <oddHeader xml:space="preserve">&amp;C </oddHeader>
    <oddFooter xml:space="preserve">&amp;C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43"/>
  <sheetViews>
    <sheetView zoomScale="90" zoomScaleNormal="90" workbookViewId="0">
      <selection sqref="A1:C1"/>
    </sheetView>
  </sheetViews>
  <sheetFormatPr baseColWidth="10" defaultRowHeight="15"/>
  <cols>
    <col min="1" max="1" width="6" style="204" customWidth="1"/>
    <col min="2" max="2" width="18.85546875" customWidth="1"/>
    <col min="3" max="4" width="16.42578125" customWidth="1"/>
    <col min="5" max="5" width="22.42578125" customWidth="1"/>
    <col min="6" max="6" width="18.7109375" customWidth="1"/>
    <col min="7" max="7" width="23.7109375" customWidth="1"/>
    <col min="8" max="8" width="2.28515625" customWidth="1"/>
  </cols>
  <sheetData>
    <row r="1" spans="1:7" ht="27" customHeight="1">
      <c r="A1" s="503" t="s">
        <v>92</v>
      </c>
      <c r="B1" s="504"/>
      <c r="C1" s="504"/>
      <c r="D1" s="388">
        <f>Assoc!E12</f>
        <v>0</v>
      </c>
      <c r="E1" s="388"/>
      <c r="F1" s="388"/>
      <c r="G1" s="389"/>
    </row>
    <row r="2" spans="1:7" ht="9.9499999999999993" customHeight="1">
      <c r="B2" s="94"/>
      <c r="C2" s="94"/>
      <c r="D2" s="94"/>
      <c r="E2" s="95"/>
      <c r="F2" s="95"/>
      <c r="G2" s="95"/>
    </row>
    <row r="3" spans="1:7" ht="28.5" customHeight="1">
      <c r="A3" s="557" t="s">
        <v>233</v>
      </c>
      <c r="B3" s="558"/>
      <c r="C3" s="558"/>
      <c r="D3" s="558"/>
      <c r="E3" s="558"/>
      <c r="F3" s="558"/>
      <c r="G3" s="559"/>
    </row>
    <row r="4" spans="1:7" ht="9.9499999999999993" customHeight="1">
      <c r="B4" s="48"/>
      <c r="C4" s="48"/>
      <c r="D4" s="48"/>
      <c r="E4" s="48"/>
      <c r="F4" s="49"/>
      <c r="G4" s="49"/>
    </row>
    <row r="5" spans="1:7" ht="24.95" customHeight="1">
      <c r="A5" s="560" t="s">
        <v>114</v>
      </c>
      <c r="B5" s="561"/>
      <c r="C5" s="561"/>
      <c r="D5" s="561"/>
      <c r="E5" s="561"/>
      <c r="F5" s="561"/>
      <c r="G5" s="562"/>
    </row>
    <row r="6" spans="1:7" ht="14.25" hidden="1" customHeight="1">
      <c r="B6" s="571" t="s">
        <v>16</v>
      </c>
      <c r="C6" s="571"/>
      <c r="D6" s="571"/>
      <c r="E6" s="572"/>
      <c r="F6" s="572"/>
      <c r="G6" s="571"/>
    </row>
    <row r="7" spans="1:7" ht="24.95" customHeight="1">
      <c r="A7" s="553" t="s">
        <v>224</v>
      </c>
      <c r="B7" s="226" t="s">
        <v>236</v>
      </c>
      <c r="C7" s="573"/>
      <c r="D7" s="574"/>
      <c r="E7" s="574"/>
      <c r="F7" s="574"/>
      <c r="G7" s="575"/>
    </row>
    <row r="8" spans="1:7" ht="50.1" customHeight="1">
      <c r="A8" s="554"/>
      <c r="B8" s="227" t="s">
        <v>227</v>
      </c>
      <c r="C8" s="569"/>
      <c r="D8" s="509"/>
      <c r="E8" s="509"/>
      <c r="F8" s="509"/>
      <c r="G8" s="510"/>
    </row>
    <row r="9" spans="1:7" ht="24.6" customHeight="1">
      <c r="A9" s="554"/>
      <c r="B9" s="228" t="s">
        <v>229</v>
      </c>
      <c r="C9" s="231"/>
      <c r="D9" s="509"/>
      <c r="E9" s="509"/>
      <c r="F9" s="509"/>
      <c r="G9" s="510"/>
    </row>
    <row r="10" spans="1:7" ht="24.6" customHeight="1">
      <c r="A10" s="554"/>
      <c r="B10" s="227" t="s">
        <v>234</v>
      </c>
      <c r="C10" s="569"/>
      <c r="D10" s="509"/>
      <c r="E10" s="509"/>
      <c r="F10" s="509"/>
      <c r="G10" s="510"/>
    </row>
    <row r="11" spans="1:7" ht="39.950000000000003" customHeight="1">
      <c r="A11" s="554"/>
      <c r="B11" s="228" t="s">
        <v>276</v>
      </c>
      <c r="C11" s="523"/>
      <c r="D11" s="524"/>
      <c r="E11" s="524"/>
      <c r="F11" s="524"/>
      <c r="G11" s="525"/>
    </row>
    <row r="12" spans="1:7" ht="23.1" customHeight="1">
      <c r="A12" s="555"/>
      <c r="B12" s="229" t="s">
        <v>230</v>
      </c>
      <c r="C12" s="544"/>
      <c r="D12" s="545"/>
      <c r="E12" s="545"/>
      <c r="F12" s="545"/>
      <c r="G12" s="546"/>
    </row>
    <row r="13" spans="1:7" ht="8.1" customHeight="1">
      <c r="B13" s="112"/>
      <c r="C13" s="112"/>
      <c r="D13" s="112"/>
      <c r="E13" s="113"/>
      <c r="F13" s="113"/>
      <c r="G13" s="113"/>
    </row>
    <row r="14" spans="1:7" ht="24.95" customHeight="1">
      <c r="A14" s="553" t="s">
        <v>225</v>
      </c>
      <c r="B14" s="226" t="s">
        <v>236</v>
      </c>
      <c r="C14" s="573"/>
      <c r="D14" s="574"/>
      <c r="E14" s="574"/>
      <c r="F14" s="574"/>
      <c r="G14" s="575"/>
    </row>
    <row r="15" spans="1:7" ht="50.1" customHeight="1">
      <c r="A15" s="554"/>
      <c r="B15" s="227" t="s">
        <v>227</v>
      </c>
      <c r="C15" s="569"/>
      <c r="D15" s="509"/>
      <c r="E15" s="509"/>
      <c r="F15" s="509"/>
      <c r="G15" s="510"/>
    </row>
    <row r="16" spans="1:7" ht="23.1" customHeight="1">
      <c r="A16" s="554"/>
      <c r="B16" s="228" t="s">
        <v>229</v>
      </c>
      <c r="C16" s="523"/>
      <c r="D16" s="524"/>
      <c r="E16" s="524"/>
      <c r="F16" s="524"/>
      <c r="G16" s="525"/>
    </row>
    <row r="17" spans="1:8" ht="23.1" customHeight="1">
      <c r="A17" s="554"/>
      <c r="B17" s="227" t="s">
        <v>234</v>
      </c>
      <c r="C17" s="523"/>
      <c r="D17" s="524"/>
      <c r="E17" s="524"/>
      <c r="F17" s="524"/>
      <c r="G17" s="525"/>
    </row>
    <row r="18" spans="1:8" ht="39.950000000000003" customHeight="1">
      <c r="A18" s="554"/>
      <c r="B18" s="228" t="s">
        <v>276</v>
      </c>
      <c r="C18" s="523"/>
      <c r="D18" s="524"/>
      <c r="E18" s="524"/>
      <c r="F18" s="524"/>
      <c r="G18" s="525"/>
    </row>
    <row r="19" spans="1:8" ht="23.1" customHeight="1">
      <c r="A19" s="555"/>
      <c r="B19" s="229" t="s">
        <v>230</v>
      </c>
      <c r="C19" s="544"/>
      <c r="D19" s="545"/>
      <c r="E19" s="545"/>
      <c r="F19" s="545"/>
      <c r="G19" s="546"/>
    </row>
    <row r="20" spans="1:8" ht="8.1" customHeight="1">
      <c r="A20" s="582"/>
      <c r="B20" s="582"/>
      <c r="C20" s="582"/>
      <c r="D20" s="582"/>
      <c r="E20" s="582"/>
      <c r="F20" s="582"/>
      <c r="G20" s="582"/>
    </row>
    <row r="21" spans="1:8" ht="24.95" customHeight="1">
      <c r="A21" s="553" t="s">
        <v>226</v>
      </c>
      <c r="B21" s="226" t="s">
        <v>236</v>
      </c>
      <c r="C21" s="573"/>
      <c r="D21" s="574"/>
      <c r="E21" s="574"/>
      <c r="F21" s="574"/>
      <c r="G21" s="575"/>
    </row>
    <row r="22" spans="1:8" ht="50.1" customHeight="1">
      <c r="A22" s="554"/>
      <c r="B22" s="227" t="s">
        <v>227</v>
      </c>
      <c r="C22" s="523"/>
      <c r="D22" s="524"/>
      <c r="E22" s="524"/>
      <c r="F22" s="524"/>
      <c r="G22" s="525"/>
    </row>
    <row r="23" spans="1:8" ht="22.5" customHeight="1">
      <c r="A23" s="554"/>
      <c r="B23" s="228" t="s">
        <v>229</v>
      </c>
      <c r="C23" s="523"/>
      <c r="D23" s="524"/>
      <c r="E23" s="524"/>
      <c r="F23" s="524"/>
      <c r="G23" s="525"/>
    </row>
    <row r="24" spans="1:8" ht="22.5" customHeight="1">
      <c r="A24" s="554"/>
      <c r="B24" s="227" t="s">
        <v>234</v>
      </c>
      <c r="C24" s="523"/>
      <c r="D24" s="524"/>
      <c r="E24" s="524"/>
      <c r="F24" s="524"/>
      <c r="G24" s="525"/>
    </row>
    <row r="25" spans="1:8" ht="39.950000000000003" customHeight="1">
      <c r="A25" s="554"/>
      <c r="B25" s="228" t="s">
        <v>276</v>
      </c>
      <c r="C25" s="523"/>
      <c r="D25" s="524"/>
      <c r="E25" s="524"/>
      <c r="F25" s="524"/>
      <c r="G25" s="525"/>
    </row>
    <row r="26" spans="1:8" ht="22.5" customHeight="1">
      <c r="A26" s="555"/>
      <c r="B26" s="229" t="s">
        <v>230</v>
      </c>
      <c r="C26" s="544"/>
      <c r="D26" s="545"/>
      <c r="E26" s="545"/>
      <c r="F26" s="545"/>
      <c r="G26" s="546"/>
      <c r="H26" s="4"/>
    </row>
    <row r="27" spans="1:8" ht="15" customHeight="1">
      <c r="A27" s="582"/>
      <c r="B27" s="582"/>
      <c r="C27" s="582"/>
      <c r="D27" s="582"/>
      <c r="E27" s="582"/>
      <c r="F27" s="582"/>
      <c r="G27" s="582"/>
    </row>
    <row r="28" spans="1:8" ht="24.95" customHeight="1">
      <c r="A28" s="560" t="s">
        <v>70</v>
      </c>
      <c r="B28" s="561"/>
      <c r="C28" s="561"/>
      <c r="D28" s="561"/>
      <c r="E28" s="561"/>
      <c r="F28" s="561"/>
      <c r="G28" s="562"/>
    </row>
    <row r="29" spans="1:8" ht="24.95" customHeight="1">
      <c r="A29" s="576" t="s">
        <v>241</v>
      </c>
      <c r="B29" s="577"/>
      <c r="C29" s="519"/>
      <c r="D29" s="519"/>
      <c r="E29" s="519"/>
      <c r="F29" s="519"/>
      <c r="G29" s="520"/>
    </row>
    <row r="30" spans="1:8" ht="24.95" customHeight="1">
      <c r="A30" s="521" t="s">
        <v>218</v>
      </c>
      <c r="B30" s="578"/>
      <c r="C30" s="523"/>
      <c r="D30" s="524"/>
      <c r="E30" s="524"/>
      <c r="F30" s="524"/>
      <c r="G30" s="525"/>
    </row>
    <row r="31" spans="1:8" ht="50.1" customHeight="1">
      <c r="A31" s="521" t="s">
        <v>227</v>
      </c>
      <c r="B31" s="578"/>
      <c r="C31" s="569"/>
      <c r="D31" s="509"/>
      <c r="E31" s="509"/>
      <c r="F31" s="509"/>
      <c r="G31" s="510"/>
    </row>
    <row r="32" spans="1:8" ht="30" customHeight="1">
      <c r="A32" s="521" t="s">
        <v>237</v>
      </c>
      <c r="B32" s="578"/>
      <c r="C32" s="569"/>
      <c r="D32" s="509"/>
      <c r="E32" s="509"/>
      <c r="F32" s="509"/>
      <c r="G32" s="510"/>
    </row>
    <row r="33" spans="1:7" ht="22.5" customHeight="1">
      <c r="A33" s="551" t="s">
        <v>286</v>
      </c>
      <c r="B33" s="579"/>
      <c r="C33" s="569"/>
      <c r="D33" s="509"/>
      <c r="E33" s="509"/>
      <c r="F33" s="509"/>
      <c r="G33" s="510"/>
    </row>
    <row r="34" spans="1:7" ht="22.5" customHeight="1">
      <c r="A34" s="549" t="s">
        <v>230</v>
      </c>
      <c r="B34" s="580"/>
      <c r="C34" s="570"/>
      <c r="D34" s="512"/>
      <c r="E34" s="512"/>
      <c r="F34" s="512"/>
      <c r="G34" s="513"/>
    </row>
    <row r="35" spans="1:7" ht="8.1" customHeight="1">
      <c r="A35" s="582"/>
      <c r="B35" s="582"/>
      <c r="C35" s="582"/>
      <c r="D35" s="582"/>
      <c r="E35" s="582"/>
      <c r="F35" s="582"/>
      <c r="G35" s="582"/>
    </row>
    <row r="36" spans="1:7" ht="24.95" customHeight="1">
      <c r="A36" s="576" t="s">
        <v>240</v>
      </c>
      <c r="B36" s="577"/>
      <c r="C36" s="519"/>
      <c r="D36" s="519"/>
      <c r="E36" s="519"/>
      <c r="F36" s="519"/>
      <c r="G36" s="520"/>
    </row>
    <row r="37" spans="1:7" ht="24.95" customHeight="1">
      <c r="A37" s="521" t="s">
        <v>218</v>
      </c>
      <c r="B37" s="578"/>
      <c r="C37" s="523"/>
      <c r="D37" s="524"/>
      <c r="E37" s="524"/>
      <c r="F37" s="524"/>
      <c r="G37" s="525"/>
    </row>
    <row r="38" spans="1:7" ht="50.1" customHeight="1">
      <c r="A38" s="521" t="s">
        <v>227</v>
      </c>
      <c r="B38" s="578"/>
      <c r="C38" s="569"/>
      <c r="D38" s="509"/>
      <c r="E38" s="509"/>
      <c r="F38" s="509"/>
      <c r="G38" s="510"/>
    </row>
    <row r="39" spans="1:7" ht="30" customHeight="1">
      <c r="A39" s="521" t="s">
        <v>237</v>
      </c>
      <c r="B39" s="578"/>
      <c r="C39" s="569"/>
      <c r="D39" s="509"/>
      <c r="E39" s="509"/>
      <c r="F39" s="509"/>
      <c r="G39" s="510"/>
    </row>
    <row r="40" spans="1:7" ht="22.5" customHeight="1">
      <c r="A40" s="551" t="s">
        <v>286</v>
      </c>
      <c r="B40" s="579"/>
      <c r="C40" s="569"/>
      <c r="D40" s="509"/>
      <c r="E40" s="509"/>
      <c r="F40" s="509"/>
      <c r="G40" s="510"/>
    </row>
    <row r="41" spans="1:7" ht="22.5" customHeight="1">
      <c r="A41" s="549" t="s">
        <v>230</v>
      </c>
      <c r="B41" s="580"/>
      <c r="C41" s="570"/>
      <c r="D41" s="512"/>
      <c r="E41" s="512"/>
      <c r="F41" s="512"/>
      <c r="G41" s="513"/>
    </row>
    <row r="42" spans="1:7" ht="44.25" customHeight="1">
      <c r="A42" s="581" t="s">
        <v>239</v>
      </c>
      <c r="B42" s="581"/>
      <c r="C42" s="581"/>
      <c r="D42" s="581"/>
      <c r="E42" s="581"/>
      <c r="F42" s="581"/>
      <c r="G42" s="581"/>
    </row>
    <row r="43" spans="1:7" ht="15.75">
      <c r="B43" s="5"/>
      <c r="C43" s="5"/>
      <c r="D43" s="5"/>
      <c r="E43" s="5"/>
      <c r="F43" s="5"/>
      <c r="G43" s="242" t="s">
        <v>238</v>
      </c>
    </row>
  </sheetData>
  <sheetProtection password="C270" sheet="1" objects="1" scenarios="1" formatCells="0" formatColumns="0" formatRows="0" insertColumns="0" insertRows="0" insertHyperlinks="0" deleteColumns="0" deleteRows="0" sort="0" autoFilter="0" pivotTables="0"/>
  <mergeCells count="55">
    <mergeCell ref="A1:C1"/>
    <mergeCell ref="D1:G1"/>
    <mergeCell ref="A41:B41"/>
    <mergeCell ref="C41:G41"/>
    <mergeCell ref="A42:G42"/>
    <mergeCell ref="A20:G20"/>
    <mergeCell ref="A27:G27"/>
    <mergeCell ref="A35:G35"/>
    <mergeCell ref="A30:B30"/>
    <mergeCell ref="A38:B38"/>
    <mergeCell ref="C38:G38"/>
    <mergeCell ref="A39:B39"/>
    <mergeCell ref="C39:G39"/>
    <mergeCell ref="A40:B40"/>
    <mergeCell ref="C40:G40"/>
    <mergeCell ref="A37:B37"/>
    <mergeCell ref="A36:B36"/>
    <mergeCell ref="C36:G36"/>
    <mergeCell ref="A31:B31"/>
    <mergeCell ref="A32:B32"/>
    <mergeCell ref="A33:B33"/>
    <mergeCell ref="A34:B34"/>
    <mergeCell ref="A29:B29"/>
    <mergeCell ref="C29:G29"/>
    <mergeCell ref="C24:G24"/>
    <mergeCell ref="C25:G25"/>
    <mergeCell ref="C7:G7"/>
    <mergeCell ref="C8:G8"/>
    <mergeCell ref="C10:G10"/>
    <mergeCell ref="C14:G14"/>
    <mergeCell ref="C15:G15"/>
    <mergeCell ref="C12:G12"/>
    <mergeCell ref="C11:G11"/>
    <mergeCell ref="A3:G3"/>
    <mergeCell ref="A5:G5"/>
    <mergeCell ref="A28:G28"/>
    <mergeCell ref="D9:G9"/>
    <mergeCell ref="A21:A26"/>
    <mergeCell ref="A14:A19"/>
    <mergeCell ref="B6:G6"/>
    <mergeCell ref="A7:A12"/>
    <mergeCell ref="C21:G21"/>
    <mergeCell ref="C22:G22"/>
    <mergeCell ref="C26:G26"/>
    <mergeCell ref="C30:G30"/>
    <mergeCell ref="C37:G37"/>
    <mergeCell ref="C16:G16"/>
    <mergeCell ref="C17:G17"/>
    <mergeCell ref="C18:G18"/>
    <mergeCell ref="C19:G19"/>
    <mergeCell ref="C23:G23"/>
    <mergeCell ref="C31:G31"/>
    <mergeCell ref="C32:G32"/>
    <mergeCell ref="C33:G33"/>
    <mergeCell ref="C34:G34"/>
  </mergeCells>
  <printOptions horizontalCentered="1"/>
  <pageMargins left="0.23622047244094491" right="0.23622047244094491" top="0.19" bottom="0.19685039370078741" header="0.15748031496062992" footer="0"/>
  <pageSetup paperSize="9" scale="74" orientation="portrait" r:id="rId1"/>
  <headerFooter>
    <oddHeader xml:space="preserve">&amp;C </oddHeader>
    <oddFooter xml:space="preserve">&amp;C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36"/>
  <sheetViews>
    <sheetView showWhiteSpace="0" zoomScaleNormal="100" workbookViewId="0">
      <selection activeCell="J13" sqref="J13"/>
    </sheetView>
  </sheetViews>
  <sheetFormatPr baseColWidth="10" defaultColWidth="8" defaultRowHeight="15"/>
  <cols>
    <col min="1" max="4" width="14" customWidth="1"/>
    <col min="5" max="5" width="8.85546875" customWidth="1"/>
    <col min="6" max="6" width="10.42578125" customWidth="1"/>
    <col min="7" max="7" width="19.140625" customWidth="1"/>
    <col min="8" max="8" width="4.7109375" customWidth="1"/>
  </cols>
  <sheetData>
    <row r="1" spans="1:7" ht="28.5" customHeight="1">
      <c r="A1" s="503" t="s">
        <v>92</v>
      </c>
      <c r="B1" s="504"/>
      <c r="C1" s="504"/>
      <c r="D1" s="388">
        <f>Assoc!E12</f>
        <v>0</v>
      </c>
      <c r="E1" s="388"/>
      <c r="F1" s="388"/>
      <c r="G1" s="389"/>
    </row>
    <row r="2" spans="1:7" ht="60" customHeight="1">
      <c r="A2" s="583"/>
      <c r="B2" s="583"/>
      <c r="C2" s="583"/>
      <c r="D2" s="583"/>
      <c r="E2" s="583"/>
      <c r="F2" s="583"/>
      <c r="G2" s="583"/>
    </row>
    <row r="3" spans="1:7" ht="48" customHeight="1">
      <c r="A3" s="584" t="s">
        <v>271</v>
      </c>
      <c r="B3" s="585"/>
      <c r="C3" s="585"/>
      <c r="D3" s="585"/>
      <c r="E3" s="585"/>
      <c r="F3" s="585"/>
      <c r="G3" s="586"/>
    </row>
    <row r="4" spans="1:7" s="45" customFormat="1" ht="48" customHeight="1">
      <c r="A4" s="207"/>
      <c r="B4" s="207"/>
      <c r="C4" s="207"/>
      <c r="D4" s="207"/>
      <c r="E4" s="207"/>
      <c r="F4" s="207"/>
      <c r="G4" s="207"/>
    </row>
    <row r="5" spans="1:7" ht="28.35" customHeight="1">
      <c r="A5" s="443" t="s">
        <v>110</v>
      </c>
      <c r="B5" s="444"/>
      <c r="C5" s="444"/>
      <c r="D5" s="444"/>
      <c r="E5" s="589"/>
      <c r="F5" s="587" t="s">
        <v>88</v>
      </c>
      <c r="G5" s="445"/>
    </row>
    <row r="6" spans="1:7" ht="27.95" customHeight="1">
      <c r="A6" s="592" t="s">
        <v>125</v>
      </c>
      <c r="B6" s="593"/>
      <c r="C6" s="593"/>
      <c r="D6" s="593"/>
      <c r="E6" s="594"/>
      <c r="F6" s="590"/>
      <c r="G6" s="591"/>
    </row>
    <row r="7" spans="1:7" ht="27.95" customHeight="1">
      <c r="A7" s="541" t="s">
        <v>285</v>
      </c>
      <c r="B7" s="542"/>
      <c r="C7" s="542"/>
      <c r="D7" s="542"/>
      <c r="E7" s="543"/>
      <c r="F7" s="336"/>
      <c r="G7" s="588"/>
    </row>
    <row r="8" spans="1:7" ht="27.95" customHeight="1">
      <c r="A8" s="541" t="s">
        <v>126</v>
      </c>
      <c r="B8" s="542"/>
      <c r="C8" s="542"/>
      <c r="D8" s="542"/>
      <c r="E8" s="543"/>
      <c r="F8" s="336"/>
      <c r="G8" s="588"/>
    </row>
    <row r="9" spans="1:7" ht="27.95" customHeight="1">
      <c r="A9" s="541" t="s">
        <v>145</v>
      </c>
      <c r="B9" s="542"/>
      <c r="C9" s="542"/>
      <c r="D9" s="542"/>
      <c r="E9" s="543"/>
      <c r="F9" s="336"/>
      <c r="G9" s="588"/>
    </row>
    <row r="10" spans="1:7" ht="27.95" customHeight="1">
      <c r="A10" s="541" t="s">
        <v>243</v>
      </c>
      <c r="B10" s="542"/>
      <c r="C10" s="542"/>
      <c r="D10" s="542"/>
      <c r="E10" s="543"/>
      <c r="F10" s="336"/>
      <c r="G10" s="588"/>
    </row>
    <row r="11" spans="1:7" ht="27.95" customHeight="1">
      <c r="A11" s="541" t="s">
        <v>142</v>
      </c>
      <c r="B11" s="542"/>
      <c r="C11" s="542"/>
      <c r="D11" s="542"/>
      <c r="E11" s="543"/>
      <c r="F11" s="336"/>
      <c r="G11" s="588"/>
    </row>
    <row r="12" spans="1:7" ht="27.95" customHeight="1">
      <c r="A12" s="541" t="s">
        <v>242</v>
      </c>
      <c r="B12" s="542"/>
      <c r="C12" s="542"/>
      <c r="D12" s="542"/>
      <c r="E12" s="543"/>
      <c r="F12" s="336"/>
      <c r="G12" s="588"/>
    </row>
    <row r="13" spans="1:7" ht="27.95" customHeight="1">
      <c r="A13" s="541" t="s">
        <v>143</v>
      </c>
      <c r="B13" s="542"/>
      <c r="C13" s="542"/>
      <c r="D13" s="542"/>
      <c r="E13" s="543"/>
      <c r="F13" s="336"/>
      <c r="G13" s="588"/>
    </row>
    <row r="14" spans="1:7" ht="27.95" customHeight="1">
      <c r="A14" s="541" t="s">
        <v>144</v>
      </c>
      <c r="B14" s="542"/>
      <c r="C14" s="542"/>
      <c r="D14" s="542"/>
      <c r="E14" s="543"/>
      <c r="F14" s="336"/>
      <c r="G14" s="588"/>
    </row>
    <row r="15" spans="1:7" ht="27.95" customHeight="1">
      <c r="A15" s="599"/>
      <c r="B15" s="600"/>
      <c r="C15" s="600"/>
      <c r="D15" s="600"/>
      <c r="E15" s="601"/>
      <c r="F15" s="336"/>
      <c r="G15" s="588"/>
    </row>
    <row r="16" spans="1:7" ht="27.95" customHeight="1" thickBot="1">
      <c r="A16" s="602"/>
      <c r="B16" s="603"/>
      <c r="C16" s="603"/>
      <c r="D16" s="603"/>
      <c r="E16" s="604"/>
      <c r="F16" s="605"/>
      <c r="G16" s="606"/>
    </row>
    <row r="17" spans="1:7" ht="27.95" customHeight="1" thickBot="1">
      <c r="A17" s="595" t="s">
        <v>116</v>
      </c>
      <c r="B17" s="595"/>
      <c r="C17" s="595"/>
      <c r="D17" s="595"/>
      <c r="E17" s="596"/>
      <c r="F17" s="597">
        <f>SUM(F6:G16)</f>
        <v>0</v>
      </c>
      <c r="G17" s="598"/>
    </row>
    <row r="18" spans="1:7" ht="0.75" customHeight="1">
      <c r="A18" s="134"/>
      <c r="B18" s="120"/>
      <c r="C18" s="120"/>
      <c r="D18" s="120"/>
      <c r="E18" s="120"/>
      <c r="F18" s="119"/>
      <c r="G18" s="119"/>
    </row>
    <row r="19" spans="1:7" ht="147" customHeight="1">
      <c r="A19" s="1"/>
      <c r="B19" s="1"/>
      <c r="C19" s="6"/>
      <c r="D19" s="1"/>
      <c r="E19" s="1"/>
      <c r="F19" s="1"/>
    </row>
    <row r="20" spans="1:7" ht="23.25" customHeight="1">
      <c r="A20" s="5"/>
      <c r="B20" s="5"/>
      <c r="C20" s="5"/>
      <c r="G20" s="171" t="s">
        <v>264</v>
      </c>
    </row>
    <row r="21" spans="1:7" ht="28.35" customHeight="1">
      <c r="A21" s="5"/>
      <c r="B21" s="5"/>
      <c r="C21" s="5"/>
    </row>
    <row r="22" spans="1:7" ht="56.1" customHeight="1">
      <c r="A22" s="5"/>
      <c r="B22" s="5"/>
      <c r="C22" s="5"/>
    </row>
    <row r="23" spans="1:7" ht="28.35" customHeight="1">
      <c r="A23" s="5"/>
      <c r="B23" s="5"/>
      <c r="C23" s="5"/>
    </row>
    <row r="24" spans="1:7" ht="28.35" customHeight="1">
      <c r="A24" s="5"/>
      <c r="B24" s="5"/>
      <c r="C24" s="5"/>
    </row>
    <row r="25" spans="1:7" ht="28.35" customHeight="1">
      <c r="A25" s="5"/>
      <c r="B25" s="5"/>
      <c r="C25" s="5"/>
    </row>
    <row r="26" spans="1:7" ht="28.35" customHeight="1">
      <c r="A26" s="5"/>
      <c r="B26" s="5"/>
      <c r="C26" s="5"/>
    </row>
    <row r="27" spans="1:7" ht="28.35" customHeight="1"/>
    <row r="28" spans="1:7" ht="28.35" customHeight="1"/>
    <row r="29" spans="1:7" ht="15.75" customHeight="1"/>
    <row r="31" spans="1:7" ht="28.5" customHeight="1"/>
    <row r="33" ht="17.25" customHeight="1"/>
    <row r="36" ht="56.85" customHeight="1"/>
  </sheetData>
  <sheetProtection password="C5B0" sheet="1" objects="1" scenarios="1" formatCells="0" formatColumns="0" formatRows="0" insertColumns="0" insertRows="0" insertHyperlinks="0" deleteColumns="0" deleteRows="0" sort="0" autoFilter="0" pivotTables="0"/>
  <customSheetViews>
    <customSheetView guid="{FA78908E-57E3-456D-A53D-B4F4E0B16BF5}" showPageBreaks="1" showRowCol="0" fitToPage="1" view="pageLayout">
      <selection sqref="A1:G2"/>
      <pageMargins left="0.70866141732283472" right="0.70866141732283472" top="0.74803149606299213" bottom="0.74803149606299213" header="0.31496062992125984" footer="0.31496062992125984"/>
      <printOptions horizontalCentered="1" verticalCentered="1"/>
      <pageSetup paperSize="9" scale="97" orientation="portrait" r:id="rId1"/>
      <headerFooter>
        <oddHeader xml:space="preserve">&amp;C </oddHeader>
        <oddFooter xml:space="preserve">&amp;C </oddFooter>
      </headerFooter>
    </customSheetView>
  </customSheetViews>
  <mergeCells count="30">
    <mergeCell ref="A17:E17"/>
    <mergeCell ref="F17:G17"/>
    <mergeCell ref="A8:E8"/>
    <mergeCell ref="F8:G8"/>
    <mergeCell ref="F9:G9"/>
    <mergeCell ref="F11:G11"/>
    <mergeCell ref="A15:E15"/>
    <mergeCell ref="A16:E16"/>
    <mergeCell ref="A9:E9"/>
    <mergeCell ref="F16:G16"/>
    <mergeCell ref="F7:G7"/>
    <mergeCell ref="A5:E5"/>
    <mergeCell ref="F6:G6"/>
    <mergeCell ref="F15:G15"/>
    <mergeCell ref="A10:E10"/>
    <mergeCell ref="F10:G10"/>
    <mergeCell ref="F13:G13"/>
    <mergeCell ref="F12:G12"/>
    <mergeCell ref="F14:G14"/>
    <mergeCell ref="A14:E14"/>
    <mergeCell ref="A13:E13"/>
    <mergeCell ref="A12:E12"/>
    <mergeCell ref="A11:E11"/>
    <mergeCell ref="A7:E7"/>
    <mergeCell ref="A6:E6"/>
    <mergeCell ref="A2:G2"/>
    <mergeCell ref="A3:G3"/>
    <mergeCell ref="F5:G5"/>
    <mergeCell ref="A1:C1"/>
    <mergeCell ref="D1:G1"/>
  </mergeCells>
  <printOptions horizontalCentered="1" verticalCentered="1"/>
  <pageMargins left="0.51181102362204722" right="0.51181102362204722" top="0.37" bottom="0.38" header="0.31496062992125984" footer="0.31496062992125984"/>
  <pageSetup paperSize="9" scale="97" orientation="portrait" r:id="rId2"/>
  <headerFooter>
    <oddHeader xml:space="preserve">&amp;C </oddHeader>
    <oddFooter xml:space="preserve">&amp;C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39"/>
  <sheetViews>
    <sheetView tabSelected="1" showWhiteSpace="0" zoomScaleNormal="100" workbookViewId="0">
      <selection activeCell="A10" sqref="A10:G10"/>
    </sheetView>
  </sheetViews>
  <sheetFormatPr baseColWidth="10" defaultColWidth="8" defaultRowHeight="15"/>
  <cols>
    <col min="1" max="2" width="14" customWidth="1"/>
    <col min="3" max="3" width="14.42578125" customWidth="1"/>
    <col min="4" max="4" width="26.140625" customWidth="1"/>
    <col min="5" max="5" width="8.85546875" customWidth="1"/>
    <col min="6" max="6" width="10.42578125" customWidth="1"/>
    <col min="7" max="7" width="30.42578125" customWidth="1"/>
    <col min="8" max="8" width="4.7109375" customWidth="1"/>
  </cols>
  <sheetData>
    <row r="1" spans="1:7" ht="30" customHeight="1">
      <c r="A1" s="503" t="s">
        <v>92</v>
      </c>
      <c r="B1" s="504"/>
      <c r="C1" s="504"/>
      <c r="D1" s="388">
        <f>Assoc!E12</f>
        <v>0</v>
      </c>
      <c r="E1" s="388"/>
      <c r="F1" s="388"/>
      <c r="G1" s="389"/>
    </row>
    <row r="2" spans="1:7" ht="12.75" customHeight="1"/>
    <row r="3" spans="1:7" ht="39.75" customHeight="1">
      <c r="A3" s="584" t="s">
        <v>244</v>
      </c>
      <c r="B3" s="585"/>
      <c r="C3" s="585"/>
      <c r="D3" s="585"/>
      <c r="E3" s="585"/>
      <c r="F3" s="585"/>
      <c r="G3" s="586"/>
    </row>
    <row r="4" spans="1:7" ht="48.75" customHeight="1">
      <c r="A4" s="619" t="s">
        <v>245</v>
      </c>
      <c r="B4" s="619"/>
      <c r="C4" s="619"/>
      <c r="D4" s="619"/>
      <c r="E4" s="619"/>
      <c r="F4" s="619"/>
      <c r="G4" s="619"/>
    </row>
    <row r="5" spans="1:7" ht="24.95" customHeight="1">
      <c r="A5" s="212" t="s">
        <v>259</v>
      </c>
      <c r="B5" s="613"/>
      <c r="C5" s="614"/>
      <c r="D5" s="614"/>
      <c r="E5" s="614"/>
      <c r="F5" s="614"/>
      <c r="G5" s="615"/>
    </row>
    <row r="6" spans="1:7" ht="7.5" customHeight="1">
      <c r="A6" s="620"/>
      <c r="B6" s="620"/>
      <c r="C6" s="620"/>
      <c r="D6" s="620"/>
      <c r="E6" s="620"/>
      <c r="F6" s="620"/>
      <c r="G6" s="620"/>
    </row>
    <row r="7" spans="1:7" ht="24.95" customHeight="1">
      <c r="A7" s="641" t="s">
        <v>246</v>
      </c>
      <c r="B7" s="641"/>
      <c r="C7" s="641"/>
      <c r="D7" s="645"/>
      <c r="E7" s="646"/>
      <c r="F7" s="646"/>
      <c r="G7" s="647"/>
    </row>
    <row r="8" spans="1:7" ht="36.75" customHeight="1">
      <c r="A8" s="607" t="s">
        <v>258</v>
      </c>
      <c r="B8" s="607"/>
      <c r="C8" s="607"/>
      <c r="D8" s="607"/>
      <c r="E8" s="607"/>
      <c r="F8" s="607"/>
      <c r="G8" s="607"/>
    </row>
    <row r="9" spans="1:7" ht="34.5" customHeight="1">
      <c r="A9" s="642" t="s">
        <v>247</v>
      </c>
      <c r="B9" s="642"/>
      <c r="C9" s="642"/>
      <c r="D9" s="642"/>
      <c r="E9" s="642"/>
      <c r="F9" s="642"/>
      <c r="G9" s="642"/>
    </row>
    <row r="10" spans="1:7" ht="207.75" customHeight="1">
      <c r="A10" s="608" t="s">
        <v>301</v>
      </c>
      <c r="B10" s="608"/>
      <c r="C10" s="608"/>
      <c r="D10" s="608"/>
      <c r="E10" s="608"/>
      <c r="F10" s="608"/>
      <c r="G10" s="608"/>
    </row>
    <row r="11" spans="1:7" ht="29.25" customHeight="1">
      <c r="A11" s="608" t="s">
        <v>250</v>
      </c>
      <c r="B11" s="608"/>
      <c r="C11" s="612"/>
      <c r="D11" s="230"/>
      <c r="E11" s="610" t="s">
        <v>256</v>
      </c>
      <c r="F11" s="611"/>
      <c r="G11" s="611"/>
    </row>
    <row r="12" spans="1:7" ht="31.5" customHeight="1">
      <c r="A12" s="609" t="s">
        <v>248</v>
      </c>
      <c r="B12" s="609"/>
      <c r="C12" s="609"/>
      <c r="D12" s="609"/>
      <c r="E12" s="609"/>
      <c r="F12" s="609"/>
      <c r="G12" s="609"/>
    </row>
    <row r="13" spans="1:7" ht="14.1" customHeight="1">
      <c r="A13" s="214"/>
      <c r="B13" s="214"/>
      <c r="C13" s="214"/>
      <c r="D13" s="214"/>
      <c r="E13" s="214"/>
      <c r="F13" s="214"/>
      <c r="G13" s="214"/>
    </row>
    <row r="14" spans="1:7" ht="24.95" customHeight="1">
      <c r="A14" s="632" t="s">
        <v>22</v>
      </c>
      <c r="B14" s="633"/>
      <c r="C14" s="633"/>
      <c r="D14" s="633"/>
      <c r="E14" s="633"/>
      <c r="F14" s="633"/>
      <c r="G14" s="634"/>
    </row>
    <row r="15" spans="1:7" s="45" customFormat="1" ht="41.25" customHeight="1">
      <c r="A15" s="643" t="s">
        <v>77</v>
      </c>
      <c r="B15" s="644"/>
      <c r="C15" s="644"/>
      <c r="D15" s="644"/>
      <c r="E15" s="644"/>
      <c r="F15" s="644"/>
      <c r="G15" s="148"/>
    </row>
    <row r="16" spans="1:7" s="45" customFormat="1" ht="24.95" customHeight="1">
      <c r="A16" s="51" t="s">
        <v>72</v>
      </c>
      <c r="B16" s="613"/>
      <c r="C16" s="614"/>
      <c r="D16" s="614"/>
      <c r="E16" s="614"/>
      <c r="F16" s="615"/>
      <c r="G16" s="19"/>
    </row>
    <row r="17" spans="1:7" ht="63.75" customHeight="1">
      <c r="A17" s="616" t="s">
        <v>277</v>
      </c>
      <c r="B17" s="617"/>
      <c r="C17" s="617"/>
      <c r="D17" s="617"/>
      <c r="E17" s="617"/>
      <c r="F17" s="617"/>
      <c r="G17" s="618"/>
    </row>
    <row r="18" spans="1:7" ht="10.5" customHeight="1">
      <c r="A18" s="3"/>
      <c r="B18" s="3"/>
      <c r="C18" s="3"/>
      <c r="D18" s="3"/>
      <c r="E18" s="3"/>
      <c r="F18" s="3"/>
      <c r="G18" s="3"/>
    </row>
    <row r="19" spans="1:7" ht="35.1" customHeight="1">
      <c r="A19" s="623" t="s">
        <v>71</v>
      </c>
      <c r="B19" s="624"/>
      <c r="C19" s="624"/>
      <c r="D19" s="624"/>
      <c r="E19" s="624"/>
      <c r="F19" s="624"/>
      <c r="G19" s="625"/>
    </row>
    <row r="20" spans="1:7" ht="30.75" customHeight="1">
      <c r="A20" s="626" t="s">
        <v>284</v>
      </c>
      <c r="B20" s="627"/>
      <c r="C20" s="627"/>
      <c r="D20" s="627"/>
      <c r="E20" s="627"/>
      <c r="F20" s="627"/>
      <c r="G20" s="628"/>
    </row>
    <row r="21" spans="1:7" ht="168" customHeight="1">
      <c r="A21" s="629"/>
      <c r="B21" s="630"/>
      <c r="C21" s="630"/>
      <c r="D21" s="630"/>
      <c r="E21" s="630"/>
      <c r="F21" s="630"/>
      <c r="G21" s="631"/>
    </row>
    <row r="22" spans="1:7" ht="12.75" customHeight="1">
      <c r="A22" s="3"/>
      <c r="B22" s="3"/>
      <c r="C22" s="3"/>
      <c r="D22" s="3"/>
      <c r="E22" s="3"/>
      <c r="F22" s="3"/>
      <c r="G22" s="3"/>
    </row>
    <row r="23" spans="1:7" ht="24.75" customHeight="1">
      <c r="A23" s="621" t="s">
        <v>252</v>
      </c>
      <c r="B23" s="622"/>
      <c r="C23" s="210"/>
      <c r="D23" s="211" t="s">
        <v>251</v>
      </c>
      <c r="E23" s="635"/>
      <c r="F23" s="636"/>
      <c r="G23" s="637"/>
    </row>
    <row r="24" spans="1:7" ht="48.75" customHeight="1">
      <c r="A24" s="50"/>
      <c r="B24" s="50"/>
      <c r="C24" s="209"/>
      <c r="D24" s="208"/>
      <c r="E24" s="638"/>
      <c r="F24" s="639"/>
      <c r="G24" s="640"/>
    </row>
    <row r="25" spans="1:7" s="17" customFormat="1" ht="63" customHeight="1">
      <c r="A25" s="607" t="s">
        <v>257</v>
      </c>
      <c r="B25" s="607"/>
      <c r="C25" s="607"/>
      <c r="D25" s="607"/>
      <c r="E25" s="607"/>
      <c r="F25" s="607"/>
      <c r="G25" s="607"/>
    </row>
    <row r="26" spans="1:7" ht="19.5" customHeight="1">
      <c r="A26" s="5"/>
      <c r="B26" s="5"/>
      <c r="C26" s="5"/>
      <c r="G26" s="171" t="s">
        <v>249</v>
      </c>
    </row>
    <row r="27" spans="1:7" ht="28.35" customHeight="1">
      <c r="A27" s="5"/>
      <c r="B27" s="5"/>
      <c r="C27" s="5"/>
    </row>
    <row r="28" spans="1:7" ht="28.35" customHeight="1">
      <c r="A28" s="5"/>
      <c r="B28" s="5"/>
      <c r="C28" s="5"/>
    </row>
    <row r="29" spans="1:7" ht="28.35" customHeight="1">
      <c r="A29" s="5"/>
      <c r="B29" s="5"/>
      <c r="C29" s="5"/>
    </row>
    <row r="30" spans="1:7" ht="28.35" customHeight="1"/>
    <row r="31" spans="1:7" ht="28.35" customHeight="1"/>
    <row r="32" spans="1:7" ht="15.75" customHeight="1"/>
    <row r="34" ht="28.5" customHeight="1"/>
    <row r="36" ht="17.25" customHeight="1"/>
    <row r="39" ht="56.85" customHeight="1"/>
  </sheetData>
  <sheetProtection password="C5B0" sheet="1" objects="1" scenarios="1" formatCells="0" formatColumns="0" formatRows="0" insertColumns="0" insertRows="0" insertHyperlinks="0" deleteColumns="0" deleteRows="0" sort="0" autoFilter="0" pivotTables="0"/>
  <mergeCells count="23">
    <mergeCell ref="A6:G6"/>
    <mergeCell ref="A23:B23"/>
    <mergeCell ref="A19:G19"/>
    <mergeCell ref="A20:G21"/>
    <mergeCell ref="A14:G14"/>
    <mergeCell ref="E23:G24"/>
    <mergeCell ref="A7:C7"/>
    <mergeCell ref="A8:G8"/>
    <mergeCell ref="A9:G9"/>
    <mergeCell ref="A15:F15"/>
    <mergeCell ref="D7:G7"/>
    <mergeCell ref="A3:G3"/>
    <mergeCell ref="A4:G4"/>
    <mergeCell ref="B5:G5"/>
    <mergeCell ref="A1:C1"/>
    <mergeCell ref="D1:G1"/>
    <mergeCell ref="A25:G25"/>
    <mergeCell ref="A10:G10"/>
    <mergeCell ref="A12:G12"/>
    <mergeCell ref="E11:G11"/>
    <mergeCell ref="A11:C11"/>
    <mergeCell ref="B16:F16"/>
    <mergeCell ref="A17:G17"/>
  </mergeCells>
  <printOptions horizontalCentered="1" verticalCentered="1"/>
  <pageMargins left="0.31496062992125984" right="0.31496062992125984" top="0.28000000000000003" bottom="0.39370078740157483" header="0.17" footer="0.31496062992125984"/>
  <pageSetup paperSize="9" scale="73" orientation="portrait" r:id="rId1"/>
  <headerFooter>
    <oddHeader xml:space="preserve">&amp;C </oddHeader>
    <oddFooter xml:space="preserve">&amp;C </oddFooter>
  </headerFooter>
</worksheet>
</file>

<file path=xl/worksheets/sheet2.xml><?xml version="1.0" encoding="utf-8"?>
<worksheet xmlns="http://schemas.openxmlformats.org/spreadsheetml/2006/main" xmlns:r="http://schemas.openxmlformats.org/officeDocument/2006/relationships">
  <dimension ref="A1:H38"/>
  <sheetViews>
    <sheetView workbookViewId="0">
      <selection activeCell="E5" sqref="E5:H5"/>
    </sheetView>
  </sheetViews>
  <sheetFormatPr baseColWidth="10" defaultRowHeight="12" customHeight="1"/>
  <cols>
    <col min="1" max="1" width="19.5703125" customWidth="1"/>
    <col min="2" max="2" width="16.7109375" customWidth="1"/>
    <col min="3" max="3" width="3.7109375" customWidth="1"/>
    <col min="4" max="4" width="14.85546875" customWidth="1"/>
    <col min="5" max="5" width="12.7109375" customWidth="1"/>
    <col min="6" max="7" width="9.7109375" customWidth="1"/>
    <col min="8" max="8" width="9.42578125" customWidth="1"/>
  </cols>
  <sheetData>
    <row r="1" spans="1:8" ht="21.95" customHeight="1">
      <c r="A1" s="149" t="s">
        <v>117</v>
      </c>
      <c r="B1" s="381">
        <f>Assoc!D12</f>
        <v>0</v>
      </c>
      <c r="C1" s="381"/>
      <c r="D1" s="381"/>
      <c r="E1" s="381"/>
      <c r="F1" s="381"/>
      <c r="G1" s="381"/>
      <c r="H1" s="381"/>
    </row>
    <row r="2" spans="1:8" ht="11.25" customHeight="1"/>
    <row r="3" spans="1:8" ht="38.1" customHeight="1">
      <c r="A3" s="385" t="s">
        <v>158</v>
      </c>
      <c r="B3" s="386"/>
      <c r="C3" s="386"/>
      <c r="D3" s="386"/>
      <c r="E3" s="386"/>
      <c r="F3" s="386"/>
      <c r="G3" s="386"/>
      <c r="H3" s="387"/>
    </row>
    <row r="4" spans="1:8" ht="10.5" customHeight="1">
      <c r="A4" s="1"/>
      <c r="B4" s="1"/>
      <c r="C4" s="1"/>
      <c r="D4" s="1"/>
      <c r="E4" s="1"/>
      <c r="F4" s="1"/>
      <c r="G4" s="1"/>
      <c r="H4" s="1"/>
    </row>
    <row r="5" spans="1:8" ht="35.1" customHeight="1">
      <c r="A5" s="378" t="s">
        <v>154</v>
      </c>
      <c r="B5" s="379"/>
      <c r="C5" s="379"/>
      <c r="D5" s="380"/>
      <c r="E5" s="375"/>
      <c r="F5" s="376"/>
      <c r="G5" s="376"/>
      <c r="H5" s="377"/>
    </row>
    <row r="6" spans="1:8" ht="8.1" customHeight="1">
      <c r="A6" s="1"/>
      <c r="B6" s="1"/>
      <c r="C6" s="1"/>
      <c r="D6" s="1"/>
      <c r="E6" s="1"/>
      <c r="F6" s="1"/>
      <c r="G6" s="1"/>
      <c r="H6" s="1"/>
    </row>
    <row r="7" spans="1:8" ht="39.950000000000003" customHeight="1">
      <c r="A7" s="378" t="s">
        <v>155</v>
      </c>
      <c r="B7" s="379"/>
      <c r="C7" s="379"/>
      <c r="D7" s="380"/>
      <c r="E7" s="375"/>
      <c r="F7" s="376"/>
      <c r="G7" s="376"/>
      <c r="H7" s="377"/>
    </row>
    <row r="8" spans="1:8" ht="8.1" customHeight="1">
      <c r="A8" s="1"/>
      <c r="B8" s="1"/>
      <c r="C8" s="1"/>
      <c r="D8" s="1"/>
      <c r="E8" s="1"/>
      <c r="F8" s="1"/>
      <c r="G8" s="1"/>
      <c r="H8" s="1"/>
    </row>
    <row r="9" spans="1:8" ht="35.1" customHeight="1">
      <c r="A9" s="378" t="s">
        <v>156</v>
      </c>
      <c r="B9" s="379"/>
      <c r="C9" s="379"/>
      <c r="D9" s="380"/>
      <c r="E9" s="375"/>
      <c r="F9" s="376"/>
      <c r="G9" s="376"/>
      <c r="H9" s="377"/>
    </row>
    <row r="10" spans="1:8" ht="8.1" customHeight="1">
      <c r="A10" s="1"/>
      <c r="B10" s="1"/>
      <c r="C10" s="1"/>
      <c r="D10" s="1"/>
      <c r="E10" s="1"/>
      <c r="F10" s="1"/>
      <c r="G10" s="1"/>
      <c r="H10" s="1"/>
    </row>
    <row r="11" spans="1:8" ht="35.1" customHeight="1">
      <c r="A11" s="378" t="s">
        <v>157</v>
      </c>
      <c r="B11" s="379"/>
      <c r="C11" s="379"/>
      <c r="D11" s="380"/>
      <c r="E11" s="375"/>
      <c r="F11" s="376"/>
      <c r="G11" s="376"/>
      <c r="H11" s="377"/>
    </row>
    <row r="12" spans="1:8" ht="8.1" customHeight="1">
      <c r="A12" s="1"/>
      <c r="B12" s="1"/>
      <c r="C12" s="1"/>
      <c r="D12" s="1"/>
      <c r="E12" s="1"/>
      <c r="F12" s="1"/>
      <c r="G12" s="1"/>
      <c r="H12" s="1"/>
    </row>
    <row r="13" spans="1:8" ht="21.95" customHeight="1">
      <c r="A13" s="382" t="s">
        <v>57</v>
      </c>
      <c r="B13" s="383"/>
      <c r="C13" s="383"/>
      <c r="D13" s="383"/>
      <c r="E13" s="383"/>
      <c r="F13" s="383"/>
      <c r="G13" s="383"/>
      <c r="H13" s="384"/>
    </row>
    <row r="14" spans="1:8" s="15" customFormat="1" ht="48.75" customHeight="1">
      <c r="A14" s="39" t="s">
        <v>47</v>
      </c>
      <c r="B14" s="96" t="s">
        <v>48</v>
      </c>
      <c r="C14" s="339" t="s">
        <v>49</v>
      </c>
      <c r="D14" s="340"/>
      <c r="E14" s="339" t="s">
        <v>107</v>
      </c>
      <c r="F14" s="340"/>
      <c r="G14" s="96" t="s">
        <v>56</v>
      </c>
      <c r="H14" s="213" t="s">
        <v>106</v>
      </c>
    </row>
    <row r="15" spans="1:8" ht="30" customHeight="1">
      <c r="A15" s="75"/>
      <c r="B15" s="84"/>
      <c r="C15" s="358"/>
      <c r="D15" s="359"/>
      <c r="E15" s="341"/>
      <c r="F15" s="342"/>
      <c r="G15" s="97"/>
      <c r="H15" s="77"/>
    </row>
    <row r="16" spans="1:8" ht="30" customHeight="1">
      <c r="A16" s="135"/>
      <c r="B16" s="87"/>
      <c r="C16" s="126"/>
      <c r="D16" s="127"/>
      <c r="E16" s="136"/>
      <c r="F16" s="137"/>
      <c r="G16" s="125"/>
      <c r="H16" s="128"/>
    </row>
    <row r="17" spans="1:8" ht="30" customHeight="1">
      <c r="A17" s="88"/>
      <c r="B17" s="87"/>
      <c r="C17" s="126"/>
      <c r="D17" s="127"/>
      <c r="E17" s="136"/>
      <c r="F17" s="137"/>
      <c r="G17" s="125"/>
      <c r="H17" s="128"/>
    </row>
    <row r="18" spans="1:8" ht="30" customHeight="1">
      <c r="A18" s="88"/>
      <c r="B18" s="87"/>
      <c r="C18" s="126"/>
      <c r="D18" s="127"/>
      <c r="E18" s="136"/>
      <c r="F18" s="137"/>
      <c r="G18" s="125"/>
      <c r="H18" s="128"/>
    </row>
    <row r="19" spans="1:8" ht="30" customHeight="1">
      <c r="A19" s="78"/>
      <c r="B19" s="85"/>
      <c r="C19" s="360"/>
      <c r="D19" s="361"/>
      <c r="E19" s="343"/>
      <c r="F19" s="344"/>
      <c r="G19" s="98"/>
      <c r="H19" s="80"/>
    </row>
    <row r="20" spans="1:8" ht="30" customHeight="1">
      <c r="A20" s="81"/>
      <c r="B20" s="86"/>
      <c r="C20" s="362"/>
      <c r="D20" s="363"/>
      <c r="E20" s="345"/>
      <c r="F20" s="346"/>
      <c r="G20" s="99"/>
      <c r="H20" s="83"/>
    </row>
    <row r="21" spans="1:8" ht="6" customHeight="1">
      <c r="A21" s="24"/>
      <c r="B21" s="24"/>
      <c r="C21" s="24"/>
      <c r="D21" s="24"/>
      <c r="E21" s="24"/>
      <c r="F21" s="24"/>
      <c r="G21" s="24"/>
      <c r="H21" s="24"/>
    </row>
    <row r="22" spans="1:8" s="15" customFormat="1" ht="24.95" customHeight="1">
      <c r="A22" s="11" t="s">
        <v>84</v>
      </c>
      <c r="B22" s="70"/>
      <c r="C22" s="70"/>
      <c r="D22" s="70"/>
      <c r="E22" s="74"/>
      <c r="F22" s="70"/>
      <c r="G22" s="70"/>
      <c r="H22" s="70"/>
    </row>
    <row r="23" spans="1:8" ht="15.75" customHeight="1">
      <c r="A23" s="40"/>
      <c r="B23" s="24"/>
      <c r="C23" s="24"/>
      <c r="D23" s="24"/>
      <c r="E23" s="24"/>
      <c r="F23" s="24"/>
      <c r="G23" s="24"/>
      <c r="H23" s="24"/>
    </row>
    <row r="24" spans="1:8" ht="21.95" customHeight="1">
      <c r="A24" s="371" t="s">
        <v>60</v>
      </c>
      <c r="B24" s="371"/>
      <c r="C24" s="371"/>
      <c r="D24" s="371"/>
      <c r="E24" s="371"/>
      <c r="F24" s="371"/>
      <c r="G24" s="371"/>
      <c r="H24" s="371"/>
    </row>
    <row r="25" spans="1:8" ht="32.1" customHeight="1">
      <c r="A25" s="39" t="s">
        <v>47</v>
      </c>
      <c r="B25" s="232" t="s">
        <v>48</v>
      </c>
      <c r="C25" s="366" t="s">
        <v>64</v>
      </c>
      <c r="D25" s="366"/>
      <c r="E25" s="232" t="s">
        <v>106</v>
      </c>
      <c r="F25" s="366" t="s">
        <v>61</v>
      </c>
      <c r="G25" s="339"/>
      <c r="H25" s="372"/>
    </row>
    <row r="26" spans="1:8" ht="14.1" customHeight="1">
      <c r="A26" s="373"/>
      <c r="B26" s="374"/>
      <c r="C26" s="150" t="s">
        <v>90</v>
      </c>
      <c r="D26" s="153"/>
      <c r="E26" s="374"/>
      <c r="F26" s="364"/>
      <c r="G26" s="364"/>
      <c r="H26" s="365"/>
    </row>
    <row r="27" spans="1:8" ht="14.1" customHeight="1">
      <c r="A27" s="367"/>
      <c r="B27" s="368"/>
      <c r="C27" s="151" t="s">
        <v>91</v>
      </c>
      <c r="D27" s="154"/>
      <c r="E27" s="368"/>
      <c r="F27" s="352"/>
      <c r="G27" s="352"/>
      <c r="H27" s="353"/>
    </row>
    <row r="28" spans="1:8" ht="14.1" customHeight="1">
      <c r="A28" s="367"/>
      <c r="B28" s="368"/>
      <c r="C28" s="151" t="s">
        <v>90</v>
      </c>
      <c r="D28" s="153"/>
      <c r="E28" s="368"/>
      <c r="F28" s="352"/>
      <c r="G28" s="352"/>
      <c r="H28" s="353"/>
    </row>
    <row r="29" spans="1:8" ht="14.1" customHeight="1">
      <c r="A29" s="367"/>
      <c r="B29" s="368"/>
      <c r="C29" s="151" t="s">
        <v>91</v>
      </c>
      <c r="D29" s="154"/>
      <c r="E29" s="368"/>
      <c r="F29" s="352"/>
      <c r="G29" s="352"/>
      <c r="H29" s="353"/>
    </row>
    <row r="30" spans="1:8" ht="14.1" customHeight="1">
      <c r="A30" s="367"/>
      <c r="B30" s="368"/>
      <c r="C30" s="151" t="s">
        <v>90</v>
      </c>
      <c r="D30" s="153"/>
      <c r="E30" s="368"/>
      <c r="F30" s="352"/>
      <c r="G30" s="352"/>
      <c r="H30" s="353"/>
    </row>
    <row r="31" spans="1:8" ht="14.1" customHeight="1">
      <c r="A31" s="369"/>
      <c r="B31" s="370"/>
      <c r="C31" s="152" t="s">
        <v>91</v>
      </c>
      <c r="D31" s="154"/>
      <c r="E31" s="370"/>
      <c r="F31" s="354"/>
      <c r="G31" s="354"/>
      <c r="H31" s="355"/>
    </row>
    <row r="32" spans="1:8" ht="6.75" customHeight="1">
      <c r="A32" s="28"/>
      <c r="B32" s="24"/>
      <c r="C32" s="24"/>
      <c r="D32" s="24"/>
      <c r="E32" s="24"/>
      <c r="F32" s="24"/>
      <c r="G32" s="24"/>
      <c r="H32" s="29"/>
    </row>
    <row r="33" spans="1:8" ht="21.95" customHeight="1">
      <c r="A33" s="350" t="s">
        <v>124</v>
      </c>
      <c r="B33" s="351"/>
      <c r="C33" s="351"/>
      <c r="D33" s="351"/>
      <c r="E33" s="351"/>
      <c r="F33" s="155" t="s">
        <v>82</v>
      </c>
      <c r="G33" s="356"/>
      <c r="H33" s="357"/>
    </row>
    <row r="34" spans="1:8" ht="8.1" customHeight="1">
      <c r="A34" s="37"/>
      <c r="B34" s="24"/>
      <c r="C34" s="24"/>
      <c r="D34" s="24"/>
      <c r="E34" s="24"/>
      <c r="F34" s="24"/>
      <c r="G34" s="24"/>
      <c r="H34" s="72"/>
    </row>
    <row r="35" spans="1:8" ht="22.5" customHeight="1">
      <c r="A35" s="129" t="s">
        <v>63</v>
      </c>
      <c r="B35" s="130"/>
      <c r="C35" s="347"/>
      <c r="D35" s="348"/>
      <c r="E35" s="348"/>
      <c r="F35" s="348"/>
      <c r="G35" s="348"/>
      <c r="H35" s="349"/>
    </row>
    <row r="36" spans="1:8" ht="39" customHeight="1">
      <c r="A36" s="667" t="s">
        <v>295</v>
      </c>
      <c r="B36" s="34"/>
      <c r="C36" s="34"/>
      <c r="D36" s="34"/>
      <c r="E36" s="34"/>
      <c r="F36" s="34"/>
      <c r="G36" s="34"/>
      <c r="H36" s="224"/>
    </row>
    <row r="37" spans="1:8" ht="16.5" customHeight="1">
      <c r="H37" s="171" t="s">
        <v>260</v>
      </c>
    </row>
    <row r="38" spans="1:8" ht="12" customHeight="1">
      <c r="H38" s="114"/>
    </row>
  </sheetData>
  <sheetProtection password="C5B0" sheet="1" objects="1" scenarios="1" formatCells="0" formatColumns="0" formatRows="0" insertColumns="0" insertRows="0" insertHyperlinks="0" deleteColumns="0" deleteRows="0" sort="0" autoFilter="0" pivotTables="0"/>
  <customSheetViews>
    <customSheetView guid="{FA78908E-57E3-456D-A53D-B4F4E0B16BF5}">
      <selection activeCell="J28" sqref="J28"/>
      <pageMargins left="0.7" right="0.7" top="0.28999999999999998" bottom="0.35" header="0.3" footer="0.3"/>
      <pageSetup paperSize="9" orientation="portrait" r:id="rId1"/>
    </customSheetView>
  </customSheetViews>
  <mergeCells count="37">
    <mergeCell ref="E5:H5"/>
    <mergeCell ref="A5:D5"/>
    <mergeCell ref="B1:H1"/>
    <mergeCell ref="A13:H13"/>
    <mergeCell ref="A3:H3"/>
    <mergeCell ref="A11:D11"/>
    <mergeCell ref="E11:H11"/>
    <mergeCell ref="A7:D7"/>
    <mergeCell ref="E7:H7"/>
    <mergeCell ref="A9:D9"/>
    <mergeCell ref="E9:H9"/>
    <mergeCell ref="A24:H24"/>
    <mergeCell ref="F25:H25"/>
    <mergeCell ref="A26:A27"/>
    <mergeCell ref="B26:B27"/>
    <mergeCell ref="E26:E27"/>
    <mergeCell ref="B28:B29"/>
    <mergeCell ref="E28:E29"/>
    <mergeCell ref="A30:A31"/>
    <mergeCell ref="B30:B31"/>
    <mergeCell ref="E30:E31"/>
    <mergeCell ref="E14:F14"/>
    <mergeCell ref="E15:F15"/>
    <mergeCell ref="E19:F19"/>
    <mergeCell ref="E20:F20"/>
    <mergeCell ref="C35:H35"/>
    <mergeCell ref="A33:E33"/>
    <mergeCell ref="C14:D14"/>
    <mergeCell ref="F30:H31"/>
    <mergeCell ref="G33:H33"/>
    <mergeCell ref="C15:D15"/>
    <mergeCell ref="C19:D19"/>
    <mergeCell ref="C20:D20"/>
    <mergeCell ref="F26:H27"/>
    <mergeCell ref="F28:H29"/>
    <mergeCell ref="C25:D25"/>
    <mergeCell ref="A28:A29"/>
  </mergeCells>
  <printOptions horizontalCentered="1" verticalCentered="1"/>
  <pageMargins left="0.32" right="0.33" top="0.28999999999999998" bottom="0.24" header="0.22" footer="0.15748031496062992"/>
  <pageSetup paperSize="9" orientation="portrait" r:id="rId2"/>
</worksheet>
</file>

<file path=xl/worksheets/sheet3.xml><?xml version="1.0" encoding="utf-8"?>
<worksheet xmlns="http://schemas.openxmlformats.org/spreadsheetml/2006/main" xmlns:r="http://schemas.openxmlformats.org/officeDocument/2006/relationships">
  <dimension ref="A1:H39"/>
  <sheetViews>
    <sheetView workbookViewId="0">
      <selection activeCell="A38" sqref="A38"/>
    </sheetView>
  </sheetViews>
  <sheetFormatPr baseColWidth="10" defaultRowHeight="12" customHeight="1"/>
  <cols>
    <col min="1" max="1" width="19.5703125" customWidth="1"/>
    <col min="2" max="2" width="16.7109375" customWidth="1"/>
    <col min="3" max="3" width="3.7109375" customWidth="1"/>
    <col min="4" max="4" width="14.85546875" customWidth="1"/>
    <col min="5" max="5" width="12.7109375" customWidth="1"/>
    <col min="6" max="7" width="9.7109375" customWidth="1"/>
    <col min="8" max="8" width="9.42578125" customWidth="1"/>
  </cols>
  <sheetData>
    <row r="1" spans="1:8" ht="24.95" customHeight="1">
      <c r="A1" s="218" t="s">
        <v>117</v>
      </c>
      <c r="B1" s="388">
        <f>Assoc!D12</f>
        <v>0</v>
      </c>
      <c r="C1" s="388"/>
      <c r="D1" s="388"/>
      <c r="E1" s="388"/>
      <c r="F1" s="388"/>
      <c r="G1" s="388"/>
      <c r="H1" s="389"/>
    </row>
    <row r="2" spans="1:8" ht="14.1" customHeight="1"/>
    <row r="3" spans="1:8" ht="43.5" customHeight="1">
      <c r="A3" s="390" t="s">
        <v>159</v>
      </c>
      <c r="B3" s="391"/>
      <c r="C3" s="391"/>
      <c r="D3" s="391"/>
      <c r="E3" s="391"/>
      <c r="F3" s="391"/>
      <c r="G3" s="391"/>
      <c r="H3" s="392"/>
    </row>
    <row r="4" spans="1:8" ht="8.25" customHeight="1">
      <c r="A4" s="1"/>
      <c r="B4" s="1"/>
      <c r="C4" s="1"/>
      <c r="D4" s="1"/>
      <c r="E4" s="1"/>
      <c r="F4" s="1"/>
      <c r="G4" s="1"/>
      <c r="H4" s="1"/>
    </row>
    <row r="5" spans="1:8" ht="8.25" customHeight="1">
      <c r="A5" s="219"/>
      <c r="B5" s="34"/>
      <c r="C5" s="34"/>
      <c r="D5" s="34"/>
      <c r="E5" s="34"/>
      <c r="F5" s="34"/>
      <c r="G5" s="34"/>
      <c r="H5" s="34"/>
    </row>
    <row r="6" spans="1:8" ht="21.95" customHeight="1">
      <c r="A6" s="382" t="s">
        <v>59</v>
      </c>
      <c r="B6" s="383"/>
      <c r="C6" s="383"/>
      <c r="D6" s="383"/>
      <c r="E6" s="383"/>
      <c r="F6" s="383"/>
      <c r="G6" s="383"/>
      <c r="H6" s="384"/>
    </row>
    <row r="7" spans="1:8" s="15" customFormat="1" ht="15.95" customHeight="1">
      <c r="A7" s="393" t="s">
        <v>47</v>
      </c>
      <c r="B7" s="395" t="s">
        <v>48</v>
      </c>
      <c r="C7" s="397" t="s">
        <v>272</v>
      </c>
      <c r="D7" s="398"/>
      <c r="E7" s="395" t="s">
        <v>50</v>
      </c>
      <c r="F7" s="401" t="s">
        <v>123</v>
      </c>
      <c r="G7" s="402"/>
      <c r="H7" s="403"/>
    </row>
    <row r="8" spans="1:8" s="15" customFormat="1" ht="15.95" customHeight="1">
      <c r="A8" s="394"/>
      <c r="B8" s="396"/>
      <c r="C8" s="399"/>
      <c r="D8" s="400"/>
      <c r="E8" s="396"/>
      <c r="F8" s="38" t="s">
        <v>103</v>
      </c>
      <c r="G8" s="38" t="s">
        <v>104</v>
      </c>
      <c r="H8" s="100" t="s">
        <v>105</v>
      </c>
    </row>
    <row r="9" spans="1:8" ht="21.95" customHeight="1">
      <c r="A9" s="233"/>
      <c r="B9" s="76"/>
      <c r="C9" s="341"/>
      <c r="D9" s="342"/>
      <c r="E9" s="220"/>
      <c r="F9" s="235"/>
      <c r="G9" s="235"/>
      <c r="H9" s="77"/>
    </row>
    <row r="10" spans="1:8" ht="21.95" customHeight="1">
      <c r="A10" s="234"/>
      <c r="B10" s="79"/>
      <c r="C10" s="343"/>
      <c r="D10" s="344"/>
      <c r="E10" s="223"/>
      <c r="F10" s="236"/>
      <c r="G10" s="236"/>
      <c r="H10" s="80"/>
    </row>
    <row r="11" spans="1:8" ht="21.95" customHeight="1">
      <c r="A11" s="234"/>
      <c r="B11" s="79"/>
      <c r="C11" s="343"/>
      <c r="D11" s="344"/>
      <c r="E11" s="223"/>
      <c r="F11" s="236"/>
      <c r="G11" s="236"/>
      <c r="H11" s="80"/>
    </row>
    <row r="12" spans="1:8" ht="21.95" customHeight="1">
      <c r="A12" s="234"/>
      <c r="B12" s="79"/>
      <c r="C12" s="343"/>
      <c r="D12" s="344"/>
      <c r="E12" s="223"/>
      <c r="F12" s="236"/>
      <c r="G12" s="236"/>
      <c r="H12" s="80"/>
    </row>
    <row r="13" spans="1:8" ht="21.95" customHeight="1">
      <c r="A13" s="234"/>
      <c r="B13" s="79"/>
      <c r="C13" s="343"/>
      <c r="D13" s="344"/>
      <c r="E13" s="223"/>
      <c r="F13" s="236"/>
      <c r="G13" s="236"/>
      <c r="H13" s="80"/>
    </row>
    <row r="14" spans="1:8" ht="21.95" customHeight="1">
      <c r="A14" s="234"/>
      <c r="B14" s="79"/>
      <c r="C14" s="343"/>
      <c r="D14" s="344"/>
      <c r="E14" s="223"/>
      <c r="F14" s="236"/>
      <c r="G14" s="236"/>
      <c r="H14" s="80"/>
    </row>
    <row r="15" spans="1:8" ht="21.95" customHeight="1">
      <c r="A15" s="234"/>
      <c r="B15" s="79"/>
      <c r="C15" s="343"/>
      <c r="D15" s="344"/>
      <c r="E15" s="223"/>
      <c r="F15" s="236"/>
      <c r="G15" s="236"/>
      <c r="H15" s="80"/>
    </row>
    <row r="16" spans="1:8" ht="21.95" customHeight="1">
      <c r="A16" s="234"/>
      <c r="B16" s="79"/>
      <c r="C16" s="343"/>
      <c r="D16" s="344"/>
      <c r="E16" s="223"/>
      <c r="F16" s="236"/>
      <c r="G16" s="236"/>
      <c r="H16" s="80"/>
    </row>
    <row r="17" spans="1:8" ht="21.95" customHeight="1">
      <c r="A17" s="234"/>
      <c r="B17" s="79"/>
      <c r="C17" s="343"/>
      <c r="D17" s="344"/>
      <c r="E17" s="223"/>
      <c r="F17" s="236"/>
      <c r="G17" s="236"/>
      <c r="H17" s="80"/>
    </row>
    <row r="18" spans="1:8" ht="21.95" customHeight="1">
      <c r="A18" s="234"/>
      <c r="B18" s="79"/>
      <c r="C18" s="343"/>
      <c r="D18" s="344"/>
      <c r="E18" s="223"/>
      <c r="F18" s="236"/>
      <c r="G18" s="236"/>
      <c r="H18" s="80"/>
    </row>
    <row r="19" spans="1:8" ht="21.95" customHeight="1">
      <c r="A19" s="234"/>
      <c r="B19" s="79"/>
      <c r="C19" s="343"/>
      <c r="D19" s="344"/>
      <c r="E19" s="223"/>
      <c r="F19" s="236"/>
      <c r="G19" s="236"/>
      <c r="H19" s="80"/>
    </row>
    <row r="20" spans="1:8" ht="21.95" customHeight="1">
      <c r="A20" s="234"/>
      <c r="B20" s="79"/>
      <c r="C20" s="343"/>
      <c r="D20" s="344"/>
      <c r="E20" s="223"/>
      <c r="F20" s="236"/>
      <c r="G20" s="236"/>
      <c r="H20" s="80"/>
    </row>
    <row r="21" spans="1:8" ht="21.95" customHeight="1">
      <c r="A21" s="234"/>
      <c r="B21" s="79"/>
      <c r="C21" s="343"/>
      <c r="D21" s="344"/>
      <c r="E21" s="223"/>
      <c r="F21" s="236"/>
      <c r="G21" s="236"/>
      <c r="H21" s="80"/>
    </row>
    <row r="22" spans="1:8" ht="21.95" customHeight="1">
      <c r="A22" s="234"/>
      <c r="B22" s="79"/>
      <c r="C22" s="343"/>
      <c r="D22" s="344"/>
      <c r="E22" s="223"/>
      <c r="F22" s="236"/>
      <c r="G22" s="236"/>
      <c r="H22" s="80"/>
    </row>
    <row r="23" spans="1:8" ht="21.95" customHeight="1">
      <c r="A23" s="234"/>
      <c r="B23" s="79"/>
      <c r="C23" s="343"/>
      <c r="D23" s="344"/>
      <c r="E23" s="223"/>
      <c r="F23" s="236"/>
      <c r="G23" s="236"/>
      <c r="H23" s="80"/>
    </row>
    <row r="24" spans="1:8" ht="21.95" customHeight="1">
      <c r="A24" s="234"/>
      <c r="B24" s="79"/>
      <c r="C24" s="343"/>
      <c r="D24" s="344"/>
      <c r="E24" s="223"/>
      <c r="F24" s="236"/>
      <c r="G24" s="236"/>
      <c r="H24" s="80"/>
    </row>
    <row r="25" spans="1:8" ht="21.95" customHeight="1">
      <c r="A25" s="237"/>
      <c r="B25" s="82"/>
      <c r="C25" s="345"/>
      <c r="D25" s="346"/>
      <c r="E25" s="222"/>
      <c r="F25" s="238"/>
      <c r="G25" s="238"/>
      <c r="H25" s="83"/>
    </row>
    <row r="26" spans="1:8" ht="17.100000000000001" customHeight="1">
      <c r="A26" s="1"/>
      <c r="B26" s="1"/>
      <c r="C26" s="1"/>
      <c r="D26" s="1"/>
      <c r="E26" s="1"/>
      <c r="F26" s="1"/>
      <c r="G26" s="1"/>
      <c r="H26" s="1"/>
    </row>
    <row r="27" spans="1:8" ht="21.95" customHeight="1">
      <c r="A27" s="382" t="s">
        <v>85</v>
      </c>
      <c r="B27" s="383"/>
      <c r="C27" s="383"/>
      <c r="D27" s="383"/>
      <c r="E27" s="383"/>
      <c r="F27" s="383"/>
      <c r="G27" s="383"/>
      <c r="H27" s="384"/>
    </row>
    <row r="28" spans="1:8" ht="15.95" customHeight="1">
      <c r="A28" s="393" t="s">
        <v>47</v>
      </c>
      <c r="B28" s="395" t="s">
        <v>48</v>
      </c>
      <c r="C28" s="397" t="s">
        <v>272</v>
      </c>
      <c r="D28" s="398"/>
      <c r="E28" s="395" t="s">
        <v>50</v>
      </c>
      <c r="F28" s="401" t="s">
        <v>269</v>
      </c>
      <c r="G28" s="402"/>
      <c r="H28" s="403"/>
    </row>
    <row r="29" spans="1:8" ht="15.95" customHeight="1">
      <c r="A29" s="394"/>
      <c r="B29" s="396"/>
      <c r="C29" s="399"/>
      <c r="D29" s="400"/>
      <c r="E29" s="396"/>
      <c r="F29" s="38" t="s">
        <v>103</v>
      </c>
      <c r="G29" s="38" t="s">
        <v>104</v>
      </c>
      <c r="H29" s="100" t="s">
        <v>105</v>
      </c>
    </row>
    <row r="30" spans="1:8" ht="20.100000000000001" customHeight="1">
      <c r="A30" s="233"/>
      <c r="B30" s="76"/>
      <c r="C30" s="358"/>
      <c r="D30" s="359"/>
      <c r="E30" s="220"/>
      <c r="F30" s="235"/>
      <c r="G30" s="235"/>
      <c r="H30" s="77"/>
    </row>
    <row r="31" spans="1:8" ht="20.100000000000001" customHeight="1">
      <c r="A31" s="135"/>
      <c r="B31" s="89"/>
      <c r="C31" s="360"/>
      <c r="D31" s="361"/>
      <c r="E31" s="221"/>
      <c r="F31" s="87"/>
      <c r="G31" s="87"/>
      <c r="H31" s="128"/>
    </row>
    <row r="32" spans="1:8" ht="20.100000000000001" customHeight="1">
      <c r="A32" s="135"/>
      <c r="B32" s="89"/>
      <c r="C32" s="360"/>
      <c r="D32" s="361"/>
      <c r="E32" s="221"/>
      <c r="F32" s="87"/>
      <c r="G32" s="87"/>
      <c r="H32" s="128"/>
    </row>
    <row r="33" spans="1:8" ht="20.100000000000001" customHeight="1">
      <c r="A33" s="135"/>
      <c r="B33" s="89"/>
      <c r="C33" s="360"/>
      <c r="D33" s="361"/>
      <c r="E33" s="221"/>
      <c r="F33" s="87"/>
      <c r="G33" s="87"/>
      <c r="H33" s="128"/>
    </row>
    <row r="34" spans="1:8" ht="20.100000000000001" customHeight="1">
      <c r="A34" s="135"/>
      <c r="B34" s="89"/>
      <c r="C34" s="360"/>
      <c r="D34" s="361"/>
      <c r="E34" s="221"/>
      <c r="F34" s="87"/>
      <c r="G34" s="87"/>
      <c r="H34" s="128"/>
    </row>
    <row r="35" spans="1:8" ht="20.100000000000001" customHeight="1">
      <c r="A35" s="135"/>
      <c r="B35" s="89"/>
      <c r="C35" s="360"/>
      <c r="D35" s="361"/>
      <c r="E35" s="221"/>
      <c r="F35" s="87"/>
      <c r="G35" s="87"/>
      <c r="H35" s="128"/>
    </row>
    <row r="36" spans="1:8" ht="20.100000000000001" customHeight="1">
      <c r="A36" s="135"/>
      <c r="B36" s="89"/>
      <c r="C36" s="360"/>
      <c r="D36" s="361"/>
      <c r="E36" s="221"/>
      <c r="F36" s="236"/>
      <c r="G36" s="236"/>
      <c r="H36" s="80"/>
    </row>
    <row r="37" spans="1:8" ht="20.100000000000001" customHeight="1">
      <c r="A37" s="237"/>
      <c r="B37" s="82"/>
      <c r="C37" s="362"/>
      <c r="D37" s="363"/>
      <c r="E37" s="222"/>
      <c r="F37" s="238"/>
      <c r="G37" s="238"/>
      <c r="H37" s="83"/>
    </row>
    <row r="38" spans="1:8" ht="24.75" customHeight="1">
      <c r="A38" s="666" t="s">
        <v>294</v>
      </c>
      <c r="H38" s="215" t="s">
        <v>261</v>
      </c>
    </row>
    <row r="39" spans="1:8" ht="12" customHeight="1">
      <c r="H39" s="114"/>
    </row>
  </sheetData>
  <sheetProtection password="C5B0" sheet="1" objects="1" scenarios="1" formatCells="0" formatColumns="0" formatRows="0" insertColumns="0" insertRows="0" insertHyperlinks="0" deleteColumns="0" deleteRows="0" sort="0" autoFilter="0" pivotTables="0"/>
  <mergeCells count="39">
    <mergeCell ref="C35:D35"/>
    <mergeCell ref="C30:D30"/>
    <mergeCell ref="C36:D36"/>
    <mergeCell ref="C37:D37"/>
    <mergeCell ref="C34:D34"/>
    <mergeCell ref="C33:D33"/>
    <mergeCell ref="C32:D32"/>
    <mergeCell ref="C31:D31"/>
    <mergeCell ref="A27:H27"/>
    <mergeCell ref="A28:A29"/>
    <mergeCell ref="B28:B29"/>
    <mergeCell ref="C28:D29"/>
    <mergeCell ref="E28:E29"/>
    <mergeCell ref="F28:H28"/>
    <mergeCell ref="C9:D9"/>
    <mergeCell ref="C10:D10"/>
    <mergeCell ref="C11:D11"/>
    <mergeCell ref="C23:D23"/>
    <mergeCell ref="C24:D24"/>
    <mergeCell ref="C25:D25"/>
    <mergeCell ref="C12:D12"/>
    <mergeCell ref="C13:D13"/>
    <mergeCell ref="C14:D14"/>
    <mergeCell ref="C15:D15"/>
    <mergeCell ref="C16:D16"/>
    <mergeCell ref="C17:D17"/>
    <mergeCell ref="C20:D20"/>
    <mergeCell ref="C22:D22"/>
    <mergeCell ref="C21:D21"/>
    <mergeCell ref="C18:D18"/>
    <mergeCell ref="C19:D19"/>
    <mergeCell ref="B1:H1"/>
    <mergeCell ref="A3:H3"/>
    <mergeCell ref="A6:H6"/>
    <mergeCell ref="A7:A8"/>
    <mergeCell ref="B7:B8"/>
    <mergeCell ref="C7:D8"/>
    <mergeCell ref="E7:E8"/>
    <mergeCell ref="F7:H7"/>
  </mergeCells>
  <printOptions horizontalCentered="1" verticalCentered="1"/>
  <pageMargins left="0.32" right="0.33" top="0.37" bottom="0.31496062992125984" header="0.31496062992125984" footer="0.15748031496062992"/>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57"/>
  <sheetViews>
    <sheetView zoomScaleNormal="100" workbookViewId="0">
      <selection activeCell="E5" sqref="E5:F5"/>
    </sheetView>
  </sheetViews>
  <sheetFormatPr baseColWidth="10" defaultColWidth="10.42578125" defaultRowHeight="15"/>
  <cols>
    <col min="1" max="7" width="12.7109375" customWidth="1"/>
    <col min="8" max="9" width="6.7109375" customWidth="1"/>
    <col min="10" max="10" width="1" customWidth="1"/>
  </cols>
  <sheetData>
    <row r="1" spans="1:10" ht="24.75" customHeight="1">
      <c r="A1" s="435" t="s">
        <v>117</v>
      </c>
      <c r="B1" s="381"/>
      <c r="C1" s="381">
        <f>Assoc!E12</f>
        <v>0</v>
      </c>
      <c r="D1" s="381"/>
      <c r="E1" s="381"/>
      <c r="F1" s="381"/>
      <c r="G1" s="381"/>
      <c r="H1" s="381"/>
      <c r="I1" s="381"/>
      <c r="J1" s="434"/>
    </row>
    <row r="2" spans="1:10" ht="18.75" customHeight="1"/>
    <row r="3" spans="1:10" ht="27.75" customHeight="1">
      <c r="A3" s="436" t="s">
        <v>51</v>
      </c>
      <c r="B3" s="437"/>
      <c r="C3" s="437"/>
      <c r="D3" s="437"/>
      <c r="E3" s="437"/>
      <c r="F3" s="437"/>
      <c r="G3" s="437"/>
      <c r="H3" s="437"/>
      <c r="I3" s="437"/>
      <c r="J3" s="438"/>
    </row>
    <row r="4" spans="1:10" ht="12" customHeight="1">
      <c r="A4" s="239"/>
      <c r="B4" s="239"/>
      <c r="C4" s="239"/>
      <c r="D4" s="239"/>
      <c r="E4" s="239"/>
      <c r="F4" s="239"/>
      <c r="G4" s="239"/>
      <c r="H4" s="239"/>
      <c r="I4" s="26"/>
      <c r="J4" s="3"/>
    </row>
    <row r="5" spans="1:10" ht="24" customHeight="1">
      <c r="A5" s="439" t="s">
        <v>128</v>
      </c>
      <c r="B5" s="439"/>
      <c r="C5" s="439"/>
      <c r="D5" s="439"/>
      <c r="E5" s="440"/>
      <c r="F5" s="441"/>
      <c r="G5" s="111"/>
      <c r="H5" s="111"/>
      <c r="I5" s="26"/>
      <c r="J5" s="3"/>
    </row>
    <row r="6" spans="1:10" ht="18" customHeight="1">
      <c r="A6" s="132"/>
      <c r="B6" s="404" t="s">
        <v>129</v>
      </c>
      <c r="C6" s="404"/>
      <c r="D6" s="239"/>
      <c r="E6" s="239"/>
      <c r="F6" s="239"/>
      <c r="G6" s="239"/>
      <c r="H6" s="239"/>
      <c r="I6" s="26"/>
      <c r="J6" s="3"/>
    </row>
    <row r="7" spans="1:10" ht="18.75" customHeight="1">
      <c r="A7" s="3"/>
      <c r="B7" s="3"/>
      <c r="C7" s="3"/>
      <c r="D7" s="239"/>
      <c r="E7" s="239"/>
      <c r="F7" s="239"/>
      <c r="G7" s="239"/>
      <c r="H7" s="239"/>
      <c r="I7" s="26"/>
      <c r="J7" s="3"/>
    </row>
    <row r="8" spans="1:10" ht="27.95" customHeight="1">
      <c r="A8" s="3"/>
      <c r="B8" s="433" t="s">
        <v>133</v>
      </c>
      <c r="C8" s="433"/>
      <c r="D8" s="433"/>
      <c r="E8" s="433"/>
      <c r="F8" s="433"/>
      <c r="G8" s="433"/>
      <c r="H8" s="26"/>
      <c r="I8" s="26"/>
      <c r="J8" s="3"/>
    </row>
    <row r="9" spans="1:10" ht="20.100000000000001" customHeight="1">
      <c r="A9" s="3"/>
      <c r="B9" s="428" t="s">
        <v>115</v>
      </c>
      <c r="C9" s="428"/>
      <c r="D9" s="428" t="s">
        <v>136</v>
      </c>
      <c r="E9" s="428"/>
      <c r="F9" s="428" t="s">
        <v>137</v>
      </c>
      <c r="G9" s="428"/>
      <c r="H9" s="26"/>
      <c r="I9" s="26"/>
      <c r="J9" s="3"/>
    </row>
    <row r="10" spans="1:10" ht="15" customHeight="1">
      <c r="A10" s="3"/>
      <c r="B10" s="429">
        <v>10</v>
      </c>
      <c r="C10" s="430"/>
      <c r="D10" s="429">
        <v>10</v>
      </c>
      <c r="E10" s="430"/>
      <c r="F10" s="429">
        <v>10</v>
      </c>
      <c r="G10" s="430"/>
      <c r="H10" s="26"/>
      <c r="I10" s="26"/>
      <c r="J10" s="3"/>
    </row>
    <row r="11" spans="1:10" ht="15" customHeight="1">
      <c r="A11" s="3"/>
      <c r="B11" s="431"/>
      <c r="C11" s="432"/>
      <c r="D11" s="431"/>
      <c r="E11" s="432"/>
      <c r="F11" s="431"/>
      <c r="G11" s="432"/>
      <c r="H11" s="26"/>
      <c r="I11" s="26"/>
      <c r="J11" s="3"/>
    </row>
    <row r="12" spans="1:10" ht="19.5" customHeight="1">
      <c r="A12" s="239"/>
      <c r="B12" s="442" t="s">
        <v>135</v>
      </c>
      <c r="C12" s="442"/>
      <c r="D12" s="442"/>
      <c r="E12" s="442"/>
      <c r="F12" s="442"/>
      <c r="G12" s="442"/>
      <c r="H12" s="239"/>
      <c r="I12" s="26"/>
      <c r="J12" s="3"/>
    </row>
    <row r="13" spans="1:10" ht="33.75" customHeight="1">
      <c r="A13" s="611" t="s">
        <v>293</v>
      </c>
      <c r="B13" s="611"/>
      <c r="C13" s="611"/>
      <c r="D13" s="611"/>
      <c r="E13" s="611"/>
      <c r="F13" s="611"/>
      <c r="G13" s="611"/>
      <c r="H13" s="611"/>
      <c r="I13" s="611"/>
      <c r="J13" s="611"/>
    </row>
    <row r="14" spans="1:10" ht="43.5" customHeight="1">
      <c r="A14" s="131"/>
      <c r="B14" s="240"/>
      <c r="C14" s="240"/>
      <c r="D14" s="25"/>
      <c r="E14" s="25"/>
      <c r="F14" s="25"/>
      <c r="G14" s="25"/>
      <c r="H14" s="25"/>
      <c r="I14" s="25"/>
      <c r="J14" s="3"/>
    </row>
    <row r="15" spans="1:10" ht="27.95" customHeight="1">
      <c r="A15" s="652" t="s">
        <v>274</v>
      </c>
      <c r="B15" s="652"/>
      <c r="C15" s="652"/>
      <c r="D15" s="652"/>
      <c r="E15" s="652"/>
      <c r="F15" s="652"/>
      <c r="G15" s="652"/>
      <c r="H15" s="652"/>
      <c r="I15" s="652"/>
      <c r="J15" s="3"/>
    </row>
    <row r="16" spans="1:10" ht="28.35" customHeight="1">
      <c r="A16" s="653" t="s">
        <v>5</v>
      </c>
      <c r="B16" s="654" t="s">
        <v>131</v>
      </c>
      <c r="C16" s="654"/>
      <c r="D16" s="654"/>
      <c r="E16" s="654" t="s">
        <v>132</v>
      </c>
      <c r="F16" s="654"/>
      <c r="G16" s="654"/>
      <c r="H16" s="655" t="s">
        <v>41</v>
      </c>
      <c r="I16" s="656"/>
      <c r="J16" s="3"/>
    </row>
    <row r="17" spans="1:10" ht="30" customHeight="1">
      <c r="A17" s="657" t="s">
        <v>134</v>
      </c>
      <c r="B17" s="658"/>
      <c r="C17" s="659"/>
      <c r="D17" s="660"/>
      <c r="E17" s="658"/>
      <c r="F17" s="659"/>
      <c r="G17" s="660"/>
      <c r="H17" s="654">
        <f t="shared" ref="H17:H18" si="0">SUM(B17:G17)</f>
        <v>0</v>
      </c>
      <c r="I17" s="654"/>
      <c r="J17" s="3"/>
    </row>
    <row r="18" spans="1:10" ht="30" customHeight="1">
      <c r="A18" s="657" t="s">
        <v>58</v>
      </c>
      <c r="B18" s="658"/>
      <c r="C18" s="659"/>
      <c r="D18" s="660"/>
      <c r="E18" s="658"/>
      <c r="F18" s="659"/>
      <c r="G18" s="660"/>
      <c r="H18" s="654">
        <f t="shared" si="0"/>
        <v>0</v>
      </c>
      <c r="I18" s="654"/>
      <c r="J18" s="3"/>
    </row>
    <row r="19" spans="1:10" ht="30" customHeight="1">
      <c r="A19" s="657" t="s">
        <v>6</v>
      </c>
      <c r="B19" s="658"/>
      <c r="C19" s="659"/>
      <c r="D19" s="660"/>
      <c r="E19" s="658"/>
      <c r="F19" s="659"/>
      <c r="G19" s="660"/>
      <c r="H19" s="654">
        <f>SUM(B19:G19)</f>
        <v>0</v>
      </c>
      <c r="I19" s="654"/>
      <c r="J19" s="3"/>
    </row>
    <row r="20" spans="1:10" ht="30" customHeight="1">
      <c r="A20" s="661"/>
      <c r="B20" s="662" t="s">
        <v>130</v>
      </c>
      <c r="C20" s="662" t="s">
        <v>17</v>
      </c>
      <c r="D20" s="662" t="s">
        <v>18</v>
      </c>
      <c r="E20" s="662" t="s">
        <v>130</v>
      </c>
      <c r="F20" s="662" t="s">
        <v>17</v>
      </c>
      <c r="G20" s="662" t="s">
        <v>18</v>
      </c>
      <c r="H20" s="663"/>
      <c r="I20" s="664"/>
      <c r="J20" s="3"/>
    </row>
    <row r="21" spans="1:10" ht="30" customHeight="1">
      <c r="A21" s="657" t="s">
        <v>7</v>
      </c>
      <c r="B21" s="665"/>
      <c r="C21" s="665"/>
      <c r="D21" s="665"/>
      <c r="E21" s="665"/>
      <c r="F21" s="665"/>
      <c r="G21" s="665"/>
      <c r="H21" s="654">
        <f>SUM(B21:G21)</f>
        <v>0</v>
      </c>
      <c r="I21" s="654"/>
      <c r="J21" s="3"/>
    </row>
    <row r="22" spans="1:10" ht="30" customHeight="1">
      <c r="A22" s="657" t="s">
        <v>8</v>
      </c>
      <c r="B22" s="665"/>
      <c r="C22" s="665"/>
      <c r="D22" s="665"/>
      <c r="E22" s="665"/>
      <c r="F22" s="665"/>
      <c r="G22" s="665"/>
      <c r="H22" s="654">
        <f>SUM(B22:G22)</f>
        <v>0</v>
      </c>
      <c r="I22" s="654"/>
      <c r="J22" s="3"/>
    </row>
    <row r="23" spans="1:10" ht="28.35" customHeight="1">
      <c r="A23" s="657" t="s">
        <v>9</v>
      </c>
      <c r="B23" s="665"/>
      <c r="C23" s="665"/>
      <c r="D23" s="665"/>
      <c r="E23" s="665"/>
      <c r="F23" s="665"/>
      <c r="G23" s="665"/>
      <c r="H23" s="654">
        <f>SUM(B23:G23)</f>
        <v>0</v>
      </c>
      <c r="I23" s="654"/>
      <c r="J23" s="3"/>
    </row>
    <row r="24" spans="1:10" ht="27.75" customHeight="1">
      <c r="A24" s="426" t="s">
        <v>273</v>
      </c>
      <c r="B24" s="427"/>
      <c r="C24" s="427"/>
      <c r="D24" s="427"/>
      <c r="E24" s="427"/>
      <c r="F24" s="427"/>
      <c r="G24" s="427"/>
      <c r="H24" s="427"/>
      <c r="I24" s="122"/>
      <c r="J24" s="3"/>
    </row>
    <row r="25" spans="1:10" ht="9" customHeight="1">
      <c r="A25" s="292"/>
      <c r="B25" s="293"/>
      <c r="C25" s="293"/>
      <c r="D25" s="294"/>
      <c r="E25" s="294"/>
      <c r="F25" s="294"/>
      <c r="G25" s="295"/>
      <c r="H25" s="295"/>
      <c r="I25" s="122"/>
    </row>
    <row r="26" spans="1:10" ht="28.35" customHeight="1">
      <c r="A26" s="294"/>
      <c r="B26" s="407" t="s">
        <v>10</v>
      </c>
      <c r="C26" s="408"/>
      <c r="D26" s="408"/>
      <c r="E26" s="409"/>
      <c r="F26" s="296"/>
      <c r="G26" s="295"/>
      <c r="H26" s="295"/>
      <c r="I26" s="122"/>
    </row>
    <row r="27" spans="1:10" ht="15.75" customHeight="1">
      <c r="A27" s="292"/>
      <c r="B27" s="422" t="s">
        <v>11</v>
      </c>
      <c r="C27" s="423"/>
      <c r="D27" s="405" t="s">
        <v>12</v>
      </c>
      <c r="E27" s="405" t="s">
        <v>55</v>
      </c>
      <c r="F27" s="296"/>
      <c r="G27" s="295"/>
      <c r="H27" s="295"/>
      <c r="I27" s="122"/>
    </row>
    <row r="28" spans="1:10" ht="15.75" customHeight="1">
      <c r="A28" s="292"/>
      <c r="B28" s="424"/>
      <c r="C28" s="425"/>
      <c r="D28" s="406"/>
      <c r="E28" s="406"/>
      <c r="F28" s="296"/>
      <c r="G28" s="295"/>
      <c r="H28" s="295"/>
      <c r="I28" s="25"/>
    </row>
    <row r="29" spans="1:10" ht="17.100000000000001" customHeight="1">
      <c r="B29" s="417" t="s">
        <v>13</v>
      </c>
      <c r="C29" s="418"/>
      <c r="D29" s="138"/>
      <c r="E29" s="139"/>
      <c r="G29" s="27"/>
      <c r="H29" s="27"/>
      <c r="I29" s="27"/>
    </row>
    <row r="30" spans="1:10" ht="17.100000000000001" customHeight="1">
      <c r="B30" s="412" t="s">
        <v>108</v>
      </c>
      <c r="C30" s="413"/>
      <c r="D30" s="140"/>
      <c r="E30" s="141"/>
      <c r="G30" s="3"/>
      <c r="H30" s="3"/>
      <c r="I30" s="3"/>
    </row>
    <row r="31" spans="1:10" ht="17.100000000000001" customHeight="1">
      <c r="B31" s="412" t="s">
        <v>109</v>
      </c>
      <c r="C31" s="413"/>
      <c r="D31" s="140"/>
      <c r="E31" s="141"/>
      <c r="G31" s="26"/>
      <c r="H31" s="26"/>
      <c r="I31" s="26"/>
    </row>
    <row r="32" spans="1:10" ht="17.100000000000001" customHeight="1">
      <c r="B32" s="412" t="s">
        <v>19</v>
      </c>
      <c r="C32" s="413"/>
      <c r="D32" s="140"/>
      <c r="E32" s="141"/>
      <c r="G32" s="36"/>
      <c r="H32" s="36"/>
      <c r="I32" s="36"/>
    </row>
    <row r="33" spans="2:9" ht="17.100000000000001" customHeight="1">
      <c r="B33" s="412" t="s">
        <v>14</v>
      </c>
      <c r="C33" s="413"/>
      <c r="D33" s="140"/>
      <c r="E33" s="141"/>
      <c r="G33" s="421"/>
      <c r="H33" s="421"/>
      <c r="I33" s="421"/>
    </row>
    <row r="34" spans="2:9" ht="17.100000000000001" customHeight="1">
      <c r="B34" s="412" t="s">
        <v>15</v>
      </c>
      <c r="C34" s="413"/>
      <c r="D34" s="140"/>
      <c r="E34" s="141"/>
      <c r="G34" s="414"/>
      <c r="H34" s="414"/>
      <c r="I34" s="414"/>
    </row>
    <row r="35" spans="2:9" ht="17.100000000000001" customHeight="1">
      <c r="B35" s="412" t="s">
        <v>83</v>
      </c>
      <c r="C35" s="413"/>
      <c r="D35" s="140"/>
      <c r="E35" s="141"/>
      <c r="G35" s="414"/>
      <c r="H35" s="414"/>
      <c r="I35" s="414"/>
    </row>
    <row r="36" spans="2:9" ht="17.100000000000001" customHeight="1">
      <c r="B36" s="415"/>
      <c r="C36" s="416"/>
      <c r="D36" s="140"/>
      <c r="E36" s="141"/>
      <c r="G36" s="414"/>
      <c r="H36" s="414"/>
      <c r="I36" s="414"/>
    </row>
    <row r="37" spans="2:9" ht="17.100000000000001" customHeight="1">
      <c r="B37" s="410"/>
      <c r="C37" s="411"/>
      <c r="D37" s="140"/>
      <c r="E37" s="142"/>
      <c r="G37" s="122"/>
      <c r="H37" s="122"/>
      <c r="I37" s="122"/>
    </row>
    <row r="38" spans="2:9" ht="17.100000000000001" customHeight="1">
      <c r="B38" s="415"/>
      <c r="C38" s="416"/>
      <c r="D38" s="140"/>
      <c r="E38" s="141"/>
      <c r="G38" s="414"/>
      <c r="H38" s="414"/>
      <c r="I38" s="414"/>
    </row>
    <row r="39" spans="2:9" ht="17.100000000000001" customHeight="1">
      <c r="B39" s="419"/>
      <c r="C39" s="420"/>
      <c r="D39" s="143"/>
      <c r="E39" s="144"/>
      <c r="G39" s="414"/>
      <c r="H39" s="414"/>
      <c r="I39" s="414"/>
    </row>
    <row r="40" spans="2:9" ht="14.25" customHeight="1">
      <c r="B40" s="90"/>
      <c r="C40" s="90"/>
      <c r="E40" s="414"/>
      <c r="F40" s="414"/>
      <c r="G40" s="414"/>
      <c r="H40" s="414"/>
      <c r="I40" s="414"/>
    </row>
    <row r="41" spans="2:9" ht="16.5" customHeight="1">
      <c r="I41" s="203" t="s">
        <v>262</v>
      </c>
    </row>
    <row r="42" spans="2:9" ht="19.5" customHeight="1"/>
    <row r="43" spans="2:9" ht="29.25" customHeight="1"/>
    <row r="44" spans="2:9" ht="13.5" customHeight="1"/>
    <row r="45" spans="2:9" ht="13.5" customHeight="1"/>
    <row r="46" spans="2:9" ht="13.5" customHeight="1"/>
    <row r="47" spans="2:9" ht="13.5" customHeight="1"/>
    <row r="48" spans="2:9" ht="13.5" customHeight="1"/>
    <row r="49" spans="1:6" ht="13.5" customHeight="1">
      <c r="B49" s="9"/>
      <c r="C49" s="9"/>
      <c r="D49" s="9"/>
      <c r="E49" s="9"/>
      <c r="F49" s="9"/>
    </row>
    <row r="50" spans="1:6" ht="13.5" customHeight="1">
      <c r="A50" s="9"/>
      <c r="B50" s="10"/>
      <c r="C50" s="10"/>
      <c r="D50" s="9"/>
      <c r="E50" s="9"/>
      <c r="F50" s="9"/>
    </row>
    <row r="51" spans="1:6" ht="13.5" customHeight="1">
      <c r="A51" s="10"/>
      <c r="B51" s="5"/>
      <c r="C51" s="5"/>
    </row>
    <row r="52" spans="1:6">
      <c r="A52" s="5"/>
      <c r="B52" s="5"/>
      <c r="C52" s="5"/>
    </row>
    <row r="53" spans="1:6">
      <c r="A53" s="5"/>
      <c r="B53" s="5"/>
      <c r="C53" s="5"/>
    </row>
    <row r="54" spans="1:6">
      <c r="A54" s="5"/>
      <c r="B54" s="5"/>
      <c r="C54" s="5"/>
    </row>
    <row r="55" spans="1:6">
      <c r="A55" s="5"/>
      <c r="B55" s="5"/>
      <c r="C55" s="5"/>
    </row>
    <row r="56" spans="1:6">
      <c r="A56" s="5"/>
      <c r="B56" s="5"/>
      <c r="C56" s="5"/>
    </row>
    <row r="57" spans="1:6">
      <c r="A57" s="5"/>
    </row>
  </sheetData>
  <sheetProtection password="C5B0" sheet="1" objects="1" scenarios="1" formatCells="0" formatColumns="0" formatRows="0" insertColumns="0" insertRows="0" insertHyperlinks="0" deleteColumns="0" deleteRows="0" sort="0" autoFilter="0" pivotTables="0"/>
  <mergeCells count="56">
    <mergeCell ref="C1:J1"/>
    <mergeCell ref="A1:B1"/>
    <mergeCell ref="H16:I16"/>
    <mergeCell ref="B18:D18"/>
    <mergeCell ref="E18:G18"/>
    <mergeCell ref="B17:D17"/>
    <mergeCell ref="E17:G17"/>
    <mergeCell ref="H18:I18"/>
    <mergeCell ref="H17:I17"/>
    <mergeCell ref="A3:J3"/>
    <mergeCell ref="A5:D5"/>
    <mergeCell ref="E5:F5"/>
    <mergeCell ref="B12:G12"/>
    <mergeCell ref="A15:I15"/>
    <mergeCell ref="B10:C11"/>
    <mergeCell ref="D10:E11"/>
    <mergeCell ref="D9:E9"/>
    <mergeCell ref="B9:C9"/>
    <mergeCell ref="F9:G9"/>
    <mergeCell ref="F10:G11"/>
    <mergeCell ref="B8:G8"/>
    <mergeCell ref="H19:I19"/>
    <mergeCell ref="H21:I21"/>
    <mergeCell ref="H22:I22"/>
    <mergeCell ref="B16:D16"/>
    <mergeCell ref="E16:G16"/>
    <mergeCell ref="H20:I20"/>
    <mergeCell ref="B19:D19"/>
    <mergeCell ref="E19:G19"/>
    <mergeCell ref="G33:I33"/>
    <mergeCell ref="H23:I23"/>
    <mergeCell ref="B27:C28"/>
    <mergeCell ref="D27:D28"/>
    <mergeCell ref="A24:H24"/>
    <mergeCell ref="E40:F40"/>
    <mergeCell ref="G40:I40"/>
    <mergeCell ref="B38:C38"/>
    <mergeCell ref="G38:I38"/>
    <mergeCell ref="B39:C39"/>
    <mergeCell ref="G39:I39"/>
    <mergeCell ref="A13:J13"/>
    <mergeCell ref="B6:C6"/>
    <mergeCell ref="E27:E28"/>
    <mergeCell ref="B26:E26"/>
    <mergeCell ref="B37:C37"/>
    <mergeCell ref="B35:C35"/>
    <mergeCell ref="G35:I35"/>
    <mergeCell ref="B36:C36"/>
    <mergeCell ref="G36:I36"/>
    <mergeCell ref="B34:C34"/>
    <mergeCell ref="G34:I34"/>
    <mergeCell ref="B29:C29"/>
    <mergeCell ref="B30:C30"/>
    <mergeCell ref="B31:C31"/>
    <mergeCell ref="B32:C32"/>
    <mergeCell ref="B33:C33"/>
  </mergeCells>
  <printOptions horizontalCentered="1" verticalCentered="1"/>
  <pageMargins left="0.51181102362204722" right="0.51181102362204722" top="0.35433070866141736" bottom="0.31496062992125984"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dimension ref="A1:J35"/>
  <sheetViews>
    <sheetView workbookViewId="0">
      <selection activeCell="H21" sqref="H21"/>
    </sheetView>
  </sheetViews>
  <sheetFormatPr baseColWidth="10" defaultRowHeight="15"/>
  <cols>
    <col min="1" max="1" width="32.7109375" customWidth="1"/>
    <col min="2" max="2" width="15.7109375" customWidth="1"/>
    <col min="3" max="3" width="32.7109375" customWidth="1"/>
    <col min="4" max="4" width="16" customWidth="1"/>
  </cols>
  <sheetData>
    <row r="1" spans="1:10" ht="25.5" customHeight="1">
      <c r="A1" s="218" t="s">
        <v>117</v>
      </c>
      <c r="B1" s="388">
        <f>Assoc!E12</f>
        <v>0</v>
      </c>
      <c r="C1" s="388"/>
      <c r="D1" s="389"/>
      <c r="E1" s="216"/>
      <c r="F1" s="216"/>
      <c r="G1" s="216"/>
      <c r="H1" s="216"/>
      <c r="I1" s="216"/>
      <c r="J1" s="216"/>
    </row>
    <row r="2" spans="1:10" ht="12" customHeight="1">
      <c r="A2" s="1"/>
      <c r="B2" s="1"/>
      <c r="C2" s="1"/>
      <c r="D2" s="1"/>
    </row>
    <row r="3" spans="1:10" s="18" customFormat="1" ht="24.95" customHeight="1">
      <c r="A3" s="443" t="s">
        <v>74</v>
      </c>
      <c r="B3" s="444"/>
      <c r="C3" s="444"/>
      <c r="D3" s="445"/>
    </row>
    <row r="4" spans="1:10" ht="23.25" customHeight="1">
      <c r="A4" s="446" t="s">
        <v>121</v>
      </c>
      <c r="B4" s="447"/>
      <c r="C4" s="446" t="s">
        <v>138</v>
      </c>
      <c r="D4" s="447"/>
    </row>
    <row r="5" spans="1:10" ht="5.0999999999999996" customHeight="1">
      <c r="A5" s="54"/>
      <c r="B5" s="73"/>
      <c r="C5" s="54"/>
      <c r="D5" s="102"/>
    </row>
    <row r="6" spans="1:10" ht="15.75">
      <c r="A6" s="54" t="s">
        <v>69</v>
      </c>
      <c r="B6" s="116">
        <f>SUM(B8:B12)</f>
        <v>0</v>
      </c>
      <c r="C6" s="103" t="s">
        <v>69</v>
      </c>
      <c r="D6" s="115">
        <f>SUM(D8:D12)</f>
        <v>0</v>
      </c>
    </row>
    <row r="7" spans="1:10" ht="9" customHeight="1">
      <c r="A7" s="54"/>
      <c r="B7" s="41"/>
      <c r="C7" s="54"/>
      <c r="D7" s="104"/>
    </row>
    <row r="8" spans="1:10" ht="18" customHeight="1">
      <c r="A8" s="54" t="s">
        <v>101</v>
      </c>
      <c r="B8" s="145"/>
      <c r="C8" s="54" t="s">
        <v>101</v>
      </c>
      <c r="D8" s="145"/>
    </row>
    <row r="9" spans="1:10" ht="18" customHeight="1">
      <c r="A9" s="54" t="s">
        <v>98</v>
      </c>
      <c r="B9" s="146"/>
      <c r="C9" s="54" t="s">
        <v>98</v>
      </c>
      <c r="D9" s="146"/>
    </row>
    <row r="10" spans="1:10" ht="18" customHeight="1">
      <c r="A10" s="54" t="s">
        <v>99</v>
      </c>
      <c r="B10" s="146"/>
      <c r="C10" s="54" t="s">
        <v>99</v>
      </c>
      <c r="D10" s="146"/>
    </row>
    <row r="11" spans="1:10" ht="18" customHeight="1">
      <c r="A11" s="54" t="s">
        <v>100</v>
      </c>
      <c r="B11" s="147"/>
      <c r="C11" s="54" t="s">
        <v>100</v>
      </c>
      <c r="D11" s="147"/>
    </row>
    <row r="12" spans="1:10" ht="18" customHeight="1">
      <c r="A12" s="54" t="s">
        <v>102</v>
      </c>
      <c r="B12" s="147"/>
      <c r="C12" s="54" t="s">
        <v>102</v>
      </c>
      <c r="D12" s="147"/>
    </row>
    <row r="13" spans="1:10" ht="15.95" customHeight="1">
      <c r="A13" s="54"/>
      <c r="B13" s="110"/>
      <c r="C13" s="56"/>
      <c r="D13" s="110"/>
    </row>
    <row r="14" spans="1:10" ht="15.95" customHeight="1">
      <c r="A14" s="451" t="s">
        <v>119</v>
      </c>
      <c r="B14" s="453"/>
      <c r="C14" s="451" t="s">
        <v>118</v>
      </c>
      <c r="D14" s="453"/>
    </row>
    <row r="15" spans="1:10" ht="15.95" customHeight="1">
      <c r="A15" s="452"/>
      <c r="B15" s="454"/>
      <c r="C15" s="452"/>
      <c r="D15" s="454"/>
    </row>
    <row r="16" spans="1:10" s="45" customFormat="1" ht="15" customHeight="1">
      <c r="A16" s="14"/>
      <c r="B16" s="14"/>
      <c r="C16" s="14"/>
      <c r="D16" s="14"/>
    </row>
    <row r="17" spans="1:8" s="17" customFormat="1" ht="24.95" customHeight="1">
      <c r="A17" s="443" t="s">
        <v>139</v>
      </c>
      <c r="B17" s="444"/>
      <c r="C17" s="444"/>
      <c r="D17" s="445"/>
    </row>
    <row r="18" spans="1:8" ht="12" customHeight="1" thickBot="1">
      <c r="A18" s="46"/>
      <c r="B18" s="33"/>
      <c r="C18" s="33"/>
      <c r="D18" s="32"/>
    </row>
    <row r="19" spans="1:8" ht="34.5" customHeight="1" thickBot="1">
      <c r="A19" s="729" t="s">
        <v>169</v>
      </c>
      <c r="B19" s="730"/>
      <c r="C19" s="118">
        <v>0</v>
      </c>
    </row>
    <row r="20" spans="1:8" ht="12" customHeight="1">
      <c r="A20" s="35"/>
      <c r="B20" s="23"/>
      <c r="C20" s="24"/>
      <c r="D20" s="29"/>
    </row>
    <row r="21" spans="1:8" ht="21.95" customHeight="1">
      <c r="A21" s="458" t="s">
        <v>160</v>
      </c>
      <c r="B21" s="459"/>
      <c r="C21" s="459"/>
      <c r="D21" s="460"/>
    </row>
    <row r="22" spans="1:8" ht="21.75" customHeight="1">
      <c r="A22" s="455" t="s">
        <v>161</v>
      </c>
      <c r="B22" s="456"/>
      <c r="C22" s="456"/>
      <c r="D22" s="457"/>
    </row>
    <row r="23" spans="1:8" ht="155.1" customHeight="1">
      <c r="A23" s="448"/>
      <c r="B23" s="449"/>
      <c r="C23" s="449"/>
      <c r="D23" s="450"/>
      <c r="H23" s="156"/>
    </row>
    <row r="24" spans="1:8" s="45" customFormat="1" ht="14.1" customHeight="1">
      <c r="A24" s="14"/>
      <c r="B24" s="14"/>
      <c r="C24" s="14"/>
      <c r="D24" s="14"/>
    </row>
    <row r="25" spans="1:8" ht="27" customHeight="1">
      <c r="A25" s="443" t="s">
        <v>44</v>
      </c>
      <c r="B25" s="444"/>
      <c r="C25" s="444"/>
      <c r="D25" s="445"/>
    </row>
    <row r="26" spans="1:8" ht="15" customHeight="1">
      <c r="A26" s="28"/>
      <c r="B26" s="24"/>
      <c r="C26" s="24"/>
      <c r="D26" s="29"/>
    </row>
    <row r="27" spans="1:8" ht="24.95" customHeight="1">
      <c r="A27" s="157" t="s">
        <v>45</v>
      </c>
      <c r="B27" s="108">
        <v>0</v>
      </c>
      <c r="C27" s="105"/>
      <c r="D27" s="29"/>
    </row>
    <row r="28" spans="1:8" s="45" customFormat="1" ht="14.1" customHeight="1">
      <c r="A28" s="158"/>
      <c r="B28" s="291"/>
      <c r="C28" s="106"/>
      <c r="D28" s="57"/>
    </row>
    <row r="29" spans="1:8" ht="24.95" customHeight="1">
      <c r="A29" s="157" t="s">
        <v>46</v>
      </c>
      <c r="B29" s="108">
        <v>0</v>
      </c>
      <c r="C29" s="105"/>
      <c r="D29" s="29"/>
    </row>
    <row r="30" spans="1:8" s="45" customFormat="1" ht="14.1" customHeight="1">
      <c r="A30" s="158"/>
      <c r="B30" s="291"/>
      <c r="C30" s="106"/>
      <c r="D30" s="57"/>
    </row>
    <row r="31" spans="1:8" ht="24.95" customHeight="1">
      <c r="A31" s="157" t="s">
        <v>162</v>
      </c>
      <c r="B31" s="108">
        <v>0</v>
      </c>
      <c r="C31" s="107"/>
      <c r="D31" s="29"/>
    </row>
    <row r="32" spans="1:8" ht="14.1" customHeight="1">
      <c r="A32" s="28"/>
      <c r="B32" s="109"/>
      <c r="C32" s="101"/>
      <c r="D32" s="29"/>
    </row>
    <row r="33" spans="1:4" ht="24.95" customHeight="1">
      <c r="A33" s="159" t="s">
        <v>97</v>
      </c>
      <c r="B33" s="117">
        <f>B27+B29+B31</f>
        <v>0</v>
      </c>
      <c r="C33" s="101"/>
      <c r="D33" s="29"/>
    </row>
    <row r="34" spans="1:4" ht="14.1" customHeight="1">
      <c r="A34" s="20"/>
      <c r="B34" s="21"/>
      <c r="C34" s="21"/>
      <c r="D34" s="22"/>
    </row>
    <row r="35" spans="1:4" ht="17.25" customHeight="1">
      <c r="D35" s="171" t="s">
        <v>263</v>
      </c>
    </row>
  </sheetData>
  <sheetProtection password="C5B0" sheet="1" objects="1" scenarios="1" formatCells="0" formatColumns="0" formatRows="0" insertColumns="0" insertRows="0" insertHyperlinks="0" deleteColumns="0" deleteRows="0" sort="0" autoFilter="0" pivotTables="0"/>
  <customSheetViews>
    <customSheetView guid="{FA78908E-57E3-456D-A53D-B4F4E0B16BF5}">
      <selection activeCell="H18" sqref="H18"/>
      <pageMargins left="0.31496062992125984" right="0.31496062992125984" top="0.74803149606299213" bottom="0.74803149606299213" header="0.31496062992125984" footer="0.31496062992125984"/>
      <printOptions horizontalCentered="1"/>
      <pageSetup paperSize="9" orientation="portrait" r:id="rId1"/>
    </customSheetView>
  </customSheetViews>
  <mergeCells count="14">
    <mergeCell ref="B1:D1"/>
    <mergeCell ref="A3:D3"/>
    <mergeCell ref="A17:D17"/>
    <mergeCell ref="A25:D25"/>
    <mergeCell ref="A4:B4"/>
    <mergeCell ref="C4:D4"/>
    <mergeCell ref="A23:D23"/>
    <mergeCell ref="A14:A15"/>
    <mergeCell ref="B14:B15"/>
    <mergeCell ref="C14:C15"/>
    <mergeCell ref="D14:D15"/>
    <mergeCell ref="A22:D22"/>
    <mergeCell ref="A21:D21"/>
    <mergeCell ref="A19:B19"/>
  </mergeCells>
  <printOptions horizontalCentered="1"/>
  <pageMargins left="0.31496062992125984" right="0.31496062992125984" top="0.74803149606299213" bottom="0.35"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dimension ref="A1:D47"/>
  <sheetViews>
    <sheetView zoomScale="110" zoomScaleNormal="110" workbookViewId="0">
      <selection activeCell="B35" sqref="B35"/>
    </sheetView>
  </sheetViews>
  <sheetFormatPr baseColWidth="10" defaultRowHeight="15"/>
  <cols>
    <col min="1" max="1" width="35.7109375" customWidth="1"/>
    <col min="2" max="2" width="10.7109375" customWidth="1"/>
    <col min="3" max="3" width="38.140625" customWidth="1"/>
    <col min="4" max="4" width="10.7109375" customWidth="1"/>
  </cols>
  <sheetData>
    <row r="1" spans="1:4" s="16" customFormat="1" ht="24" customHeight="1">
      <c r="A1" s="461" t="s">
        <v>290</v>
      </c>
      <c r="B1" s="461"/>
      <c r="C1" s="461"/>
      <c r="D1" s="461"/>
    </row>
    <row r="2" spans="1:4" s="16" customFormat="1" ht="0.75" customHeight="1">
      <c r="A2" s="133"/>
      <c r="B2" s="133"/>
      <c r="C2" s="133"/>
      <c r="D2" s="133"/>
    </row>
    <row r="3" spans="1:4" s="16" customFormat="1" ht="20.100000000000001" customHeight="1">
      <c r="A3" s="249" t="s">
        <v>92</v>
      </c>
      <c r="B3" s="388">
        <f>Assoc!E14</f>
        <v>0</v>
      </c>
      <c r="C3" s="388"/>
      <c r="D3" s="389"/>
    </row>
    <row r="4" spans="1:4" s="92" customFormat="1" ht="6" customHeight="1">
      <c r="A4" s="257"/>
      <c r="B4" s="91"/>
      <c r="C4" s="91"/>
      <c r="D4" s="91"/>
    </row>
    <row r="5" spans="1:4" s="92" customFormat="1" ht="17.100000000000001" customHeight="1">
      <c r="A5" s="289" t="s">
        <v>163</v>
      </c>
      <c r="B5" s="462"/>
      <c r="C5" s="463"/>
      <c r="D5" s="464"/>
    </row>
    <row r="6" spans="1:4" ht="17.100000000000001" customHeight="1">
      <c r="A6" s="290" t="s">
        <v>178</v>
      </c>
      <c r="B6" s="287"/>
      <c r="C6" s="288" t="s">
        <v>35</v>
      </c>
      <c r="D6" s="168"/>
    </row>
    <row r="7" spans="1:4" ht="9.9499999999999993" customHeight="1">
      <c r="A7" s="17"/>
      <c r="B7" s="17"/>
      <c r="C7" s="17"/>
      <c r="D7" s="17"/>
    </row>
    <row r="8" spans="1:4" ht="26.1" customHeight="1">
      <c r="A8" s="259" t="s">
        <v>36</v>
      </c>
      <c r="B8" s="259" t="s">
        <v>164</v>
      </c>
      <c r="C8" s="179" t="s">
        <v>73</v>
      </c>
      <c r="D8" s="261" t="s">
        <v>164</v>
      </c>
    </row>
    <row r="9" spans="1:4" ht="24" customHeight="1">
      <c r="A9" s="160" t="s">
        <v>179</v>
      </c>
      <c r="B9" s="263">
        <f>SUM(B13+B11+B12+B10)</f>
        <v>0</v>
      </c>
      <c r="C9" s="180" t="s">
        <v>182</v>
      </c>
      <c r="D9" s="264">
        <f>SUM(D13+D11+D12+D10)</f>
        <v>0</v>
      </c>
    </row>
    <row r="10" spans="1:4" ht="15.75">
      <c r="A10" s="272" t="s">
        <v>167</v>
      </c>
      <c r="B10" s="251">
        <v>0</v>
      </c>
      <c r="C10" s="181" t="s">
        <v>183</v>
      </c>
      <c r="D10" s="169">
        <v>0</v>
      </c>
    </row>
    <row r="11" spans="1:4" ht="15.75">
      <c r="A11" s="273" t="s">
        <v>168</v>
      </c>
      <c r="B11" s="251">
        <v>0</v>
      </c>
      <c r="C11" s="181" t="s">
        <v>184</v>
      </c>
      <c r="D11" s="169">
        <v>0</v>
      </c>
    </row>
    <row r="12" spans="1:4" ht="15.75" customHeight="1">
      <c r="A12" s="274"/>
      <c r="B12" s="281"/>
      <c r="C12" s="181" t="s">
        <v>185</v>
      </c>
      <c r="D12" s="169">
        <v>0</v>
      </c>
    </row>
    <row r="13" spans="1:4" ht="15.75" customHeight="1">
      <c r="A13" s="275"/>
      <c r="B13" s="176"/>
      <c r="C13" s="182" t="s">
        <v>186</v>
      </c>
      <c r="D13" s="250">
        <v>0</v>
      </c>
    </row>
    <row r="14" spans="1:4" ht="24" customHeight="1">
      <c r="A14" s="276" t="s">
        <v>67</v>
      </c>
      <c r="B14" s="265">
        <f>SUM(B15:B20)</f>
        <v>0</v>
      </c>
      <c r="C14" s="183" t="s">
        <v>187</v>
      </c>
      <c r="D14" s="264">
        <f>SUM(D22+D31)</f>
        <v>0</v>
      </c>
    </row>
    <row r="15" spans="1:4" ht="15.75" customHeight="1">
      <c r="A15" s="277" t="s">
        <v>93</v>
      </c>
      <c r="B15" s="251">
        <v>0</v>
      </c>
      <c r="C15" s="184" t="s">
        <v>188</v>
      </c>
      <c r="D15" s="169">
        <v>0</v>
      </c>
    </row>
    <row r="16" spans="1:4" ht="15.75" customHeight="1">
      <c r="A16" s="277" t="s">
        <v>170</v>
      </c>
      <c r="B16" s="177">
        <v>0</v>
      </c>
      <c r="C16" s="184" t="s">
        <v>189</v>
      </c>
      <c r="D16" s="169">
        <v>0</v>
      </c>
    </row>
    <row r="17" spans="1:4" ht="15.75" customHeight="1">
      <c r="A17" s="277" t="s">
        <v>171</v>
      </c>
      <c r="B17" s="177">
        <v>0</v>
      </c>
      <c r="C17" s="184" t="s">
        <v>190</v>
      </c>
      <c r="D17" s="169">
        <v>0</v>
      </c>
    </row>
    <row r="18" spans="1:4" ht="15.75" customHeight="1">
      <c r="A18" s="277" t="s">
        <v>172</v>
      </c>
      <c r="B18" s="177">
        <v>0</v>
      </c>
      <c r="C18" s="184" t="s">
        <v>191</v>
      </c>
      <c r="D18" s="169">
        <v>0</v>
      </c>
    </row>
    <row r="19" spans="1:4" ht="15.75" customHeight="1">
      <c r="A19" s="277" t="s">
        <v>94</v>
      </c>
      <c r="B19" s="177">
        <v>0</v>
      </c>
      <c r="C19" s="185" t="s">
        <v>192</v>
      </c>
      <c r="D19" s="169">
        <v>0</v>
      </c>
    </row>
    <row r="20" spans="1:4" ht="15.75" customHeight="1">
      <c r="A20" s="278"/>
      <c r="B20" s="178"/>
      <c r="C20" s="186"/>
      <c r="D20" s="169">
        <v>0</v>
      </c>
    </row>
    <row r="21" spans="1:4" ht="24" customHeight="1">
      <c r="A21" s="160" t="s">
        <v>180</v>
      </c>
      <c r="B21" s="284">
        <f>SUM(B22:B27)</f>
        <v>0</v>
      </c>
      <c r="C21" s="184" t="s">
        <v>193</v>
      </c>
      <c r="D21" s="169">
        <v>0</v>
      </c>
    </row>
    <row r="22" spans="1:4" ht="18" customHeight="1">
      <c r="A22" s="277" t="s">
        <v>37</v>
      </c>
      <c r="B22" s="251">
        <v>0</v>
      </c>
      <c r="C22" s="187" t="s">
        <v>120</v>
      </c>
      <c r="D22" s="170">
        <f>SUM(D15:D21)</f>
        <v>0</v>
      </c>
    </row>
    <row r="23" spans="1:4" ht="15.75">
      <c r="A23" s="277" t="s">
        <v>173</v>
      </c>
      <c r="B23" s="251">
        <v>0</v>
      </c>
      <c r="C23" s="188" t="s">
        <v>194</v>
      </c>
      <c r="D23" s="271">
        <v>0</v>
      </c>
    </row>
    <row r="24" spans="1:4" ht="15.75">
      <c r="A24" s="277" t="s">
        <v>38</v>
      </c>
      <c r="B24" s="251">
        <v>0</v>
      </c>
      <c r="C24" s="181" t="s">
        <v>195</v>
      </c>
      <c r="D24" s="169">
        <v>0</v>
      </c>
    </row>
    <row r="25" spans="1:4" ht="15.75">
      <c r="A25" s="277" t="s">
        <v>75</v>
      </c>
      <c r="B25" s="251">
        <v>0</v>
      </c>
      <c r="C25" s="181" t="s">
        <v>196</v>
      </c>
      <c r="D25" s="269">
        <v>0</v>
      </c>
    </row>
    <row r="26" spans="1:4" ht="15.75" customHeight="1">
      <c r="A26" s="277" t="s">
        <v>76</v>
      </c>
      <c r="B26" s="251">
        <v>0</v>
      </c>
      <c r="C26" s="181" t="s">
        <v>197</v>
      </c>
      <c r="D26" s="169">
        <v>0</v>
      </c>
    </row>
    <row r="27" spans="1:4" ht="15.75" customHeight="1">
      <c r="A27" s="279" t="s">
        <v>95</v>
      </c>
      <c r="B27" s="282">
        <v>0</v>
      </c>
      <c r="C27" s="297" t="s">
        <v>198</v>
      </c>
      <c r="D27" s="169">
        <v>0</v>
      </c>
    </row>
    <row r="28" spans="1:4" ht="14.1" customHeight="1">
      <c r="A28" s="465" t="s">
        <v>181</v>
      </c>
      <c r="B28" s="467">
        <f>SUM(B30+B31)</f>
        <v>0</v>
      </c>
      <c r="C28" s="297" t="s">
        <v>199</v>
      </c>
      <c r="D28" s="169">
        <v>0</v>
      </c>
    </row>
    <row r="29" spans="1:4" ht="14.1" customHeight="1">
      <c r="A29" s="466"/>
      <c r="B29" s="468"/>
      <c r="C29" s="189" t="s">
        <v>200</v>
      </c>
      <c r="D29" s="169">
        <v>0</v>
      </c>
    </row>
    <row r="30" spans="1:4" ht="15.75">
      <c r="A30" s="277" t="s">
        <v>39</v>
      </c>
      <c r="B30" s="251">
        <v>0</v>
      </c>
      <c r="C30" s="190"/>
      <c r="D30" s="169">
        <v>0</v>
      </c>
    </row>
    <row r="31" spans="1:4" ht="18" customHeight="1">
      <c r="A31" s="278" t="s">
        <v>40</v>
      </c>
      <c r="B31" s="251">
        <v>0</v>
      </c>
      <c r="C31" s="191" t="s">
        <v>289</v>
      </c>
      <c r="D31" s="170">
        <f>SUM(D23:D30)</f>
        <v>0</v>
      </c>
    </row>
    <row r="32" spans="1:4" ht="24" customHeight="1">
      <c r="A32" s="160" t="s">
        <v>174</v>
      </c>
      <c r="B32" s="283">
        <f>SUM(B33:B36)</f>
        <v>0</v>
      </c>
      <c r="C32" s="192" t="s">
        <v>201</v>
      </c>
      <c r="D32" s="270">
        <f>SUM(D35+D34+D33)</f>
        <v>0</v>
      </c>
    </row>
    <row r="33" spans="1:4" ht="15.75">
      <c r="A33" s="280" t="s">
        <v>62</v>
      </c>
      <c r="B33" s="177">
        <v>0</v>
      </c>
      <c r="C33" s="193" t="s">
        <v>202</v>
      </c>
      <c r="D33" s="269">
        <v>0</v>
      </c>
    </row>
    <row r="34" spans="1:4" ht="15.75">
      <c r="A34" s="277" t="s">
        <v>175</v>
      </c>
      <c r="B34" s="177">
        <v>0</v>
      </c>
      <c r="C34" s="298" t="s">
        <v>292</v>
      </c>
      <c r="D34" s="269">
        <v>0</v>
      </c>
    </row>
    <row r="35" spans="1:4" ht="15.75">
      <c r="A35" s="277" t="s">
        <v>65</v>
      </c>
      <c r="B35" s="177">
        <v>0</v>
      </c>
      <c r="C35" s="194"/>
      <c r="D35" s="267"/>
    </row>
    <row r="36" spans="1:4" ht="15.75">
      <c r="A36" s="278" t="s">
        <v>68</v>
      </c>
      <c r="B36" s="177">
        <v>0</v>
      </c>
      <c r="C36" s="195"/>
      <c r="D36" s="268"/>
    </row>
    <row r="37" spans="1:4" ht="24" customHeight="1">
      <c r="A37" s="162" t="s">
        <v>176</v>
      </c>
      <c r="B37" s="648">
        <v>0</v>
      </c>
      <c r="C37" s="196" t="s">
        <v>203</v>
      </c>
      <c r="D37" s="650">
        <v>0</v>
      </c>
    </row>
    <row r="38" spans="1:4" ht="24" customHeight="1">
      <c r="A38" s="162" t="s">
        <v>42</v>
      </c>
      <c r="B38" s="649">
        <v>0</v>
      </c>
      <c r="C38" s="196" t="s">
        <v>204</v>
      </c>
      <c r="D38" s="651">
        <v>0</v>
      </c>
    </row>
    <row r="39" spans="1:4" ht="24" customHeight="1">
      <c r="A39" s="162" t="s">
        <v>43</v>
      </c>
      <c r="B39" s="648">
        <v>0</v>
      </c>
      <c r="C39" s="196" t="s">
        <v>211</v>
      </c>
      <c r="D39" s="651">
        <v>0</v>
      </c>
    </row>
    <row r="40" spans="1:4" ht="27.95" customHeight="1">
      <c r="A40" s="266" t="s">
        <v>177</v>
      </c>
      <c r="B40" s="648">
        <v>0</v>
      </c>
      <c r="C40" s="196" t="s">
        <v>205</v>
      </c>
      <c r="D40" s="651">
        <v>0</v>
      </c>
    </row>
    <row r="41" spans="1:4" ht="9.9499999999999993" customHeight="1">
      <c r="A41" s="252"/>
      <c r="B41" s="167"/>
      <c r="C41" s="161"/>
      <c r="D41" s="167"/>
    </row>
    <row r="42" spans="1:4" ht="21.95" customHeight="1">
      <c r="A42" s="163" t="s">
        <v>165</v>
      </c>
      <c r="B42" s="255">
        <f>SUM(B9+B14+B21+B28+B32+B37+B38+B39+B40)</f>
        <v>0</v>
      </c>
      <c r="C42" s="197" t="s">
        <v>206</v>
      </c>
      <c r="D42" s="256">
        <f>SUM(D9+D14+D32+D37+D38+D39+D40)</f>
        <v>0</v>
      </c>
    </row>
    <row r="43" spans="1:4" ht="21.95" customHeight="1">
      <c r="A43" s="165" t="s">
        <v>288</v>
      </c>
      <c r="B43" s="285"/>
      <c r="C43" s="198" t="s">
        <v>287</v>
      </c>
      <c r="D43" s="286"/>
    </row>
    <row r="44" spans="1:4" ht="21" customHeight="1">
      <c r="A44" s="199" t="s">
        <v>96</v>
      </c>
      <c r="B44" s="200" t="e">
        <f>D22/D42</f>
        <v>#DIV/0!</v>
      </c>
      <c r="C44" s="201" t="s">
        <v>208</v>
      </c>
      <c r="D44" s="171"/>
    </row>
    <row r="45" spans="1:4" s="174" customFormat="1" ht="22.5" customHeight="1">
      <c r="A45" s="175" t="s">
        <v>209</v>
      </c>
      <c r="B45" s="172"/>
      <c r="C45" s="172"/>
      <c r="D45" s="173"/>
    </row>
    <row r="46" spans="1:4" s="174" customFormat="1" ht="30" customHeight="1">
      <c r="A46" s="469" t="s">
        <v>210</v>
      </c>
      <c r="B46" s="469"/>
      <c r="C46" s="469"/>
      <c r="D46" s="469"/>
    </row>
    <row r="47" spans="1:4" ht="12" customHeight="1">
      <c r="D47" s="171" t="s">
        <v>268</v>
      </c>
    </row>
  </sheetData>
  <sheetProtection password="C5B0" sheet="1" objects="1" scenarios="1" formatCells="0" formatColumns="0" formatRows="0" insertColumns="0" insertRows="0" insertHyperlinks="0" deleteColumns="0" deleteRows="0" sort="0" autoFilter="0" pivotTables="0"/>
  <mergeCells count="6">
    <mergeCell ref="A46:D46"/>
    <mergeCell ref="A1:D1"/>
    <mergeCell ref="B3:D3"/>
    <mergeCell ref="B5:D5"/>
    <mergeCell ref="A28:A29"/>
    <mergeCell ref="B28:B29"/>
  </mergeCells>
  <printOptions horizontalCentered="1" verticalCentered="1"/>
  <pageMargins left="0.35433070866141736" right="0.35433070866141736" top="0.19" bottom="0.26" header="0.15748031496062992" footer="0.15748031496062992"/>
  <pageSetup paperSize="9" orientation="portrait" r:id="rId1"/>
</worksheet>
</file>

<file path=xl/worksheets/sheet7.xml><?xml version="1.0" encoding="utf-8"?>
<worksheet xmlns="http://schemas.openxmlformats.org/spreadsheetml/2006/main" xmlns:r="http://schemas.openxmlformats.org/officeDocument/2006/relationships">
  <dimension ref="A1:D47"/>
  <sheetViews>
    <sheetView zoomScale="110" zoomScaleNormal="110" workbookViewId="0">
      <selection activeCell="B42" sqref="B42"/>
    </sheetView>
  </sheetViews>
  <sheetFormatPr baseColWidth="10" defaultRowHeight="15"/>
  <cols>
    <col min="1" max="1" width="35.7109375" customWidth="1"/>
    <col min="2" max="2" width="10.7109375" customWidth="1"/>
    <col min="3" max="3" width="38.140625" customWidth="1"/>
    <col min="4" max="4" width="10.7109375" customWidth="1"/>
  </cols>
  <sheetData>
    <row r="1" spans="1:4" s="16" customFormat="1" ht="24" customHeight="1">
      <c r="A1" s="461" t="s">
        <v>291</v>
      </c>
      <c r="B1" s="461"/>
      <c r="C1" s="461"/>
      <c r="D1" s="461"/>
    </row>
    <row r="2" spans="1:4" s="16" customFormat="1" ht="0.75" customHeight="1">
      <c r="A2" s="71"/>
      <c r="B2" s="71"/>
      <c r="C2" s="133"/>
      <c r="D2" s="71"/>
    </row>
    <row r="3" spans="1:4" s="16" customFormat="1" ht="20.100000000000001" customHeight="1">
      <c r="A3" s="241" t="s">
        <v>92</v>
      </c>
      <c r="B3" s="388">
        <f>Assoc!E14</f>
        <v>0</v>
      </c>
      <c r="C3" s="388"/>
      <c r="D3" s="389"/>
    </row>
    <row r="4" spans="1:4" s="92" customFormat="1" ht="6" customHeight="1">
      <c r="A4" s="257"/>
      <c r="B4" s="91"/>
      <c r="C4" s="91"/>
      <c r="D4" s="91"/>
    </row>
    <row r="5" spans="1:4" s="92" customFormat="1" ht="17.100000000000001" customHeight="1">
      <c r="A5" s="289" t="s">
        <v>163</v>
      </c>
      <c r="B5" s="462"/>
      <c r="C5" s="463"/>
      <c r="D5" s="464"/>
    </row>
    <row r="6" spans="1:4" ht="17.100000000000001" customHeight="1">
      <c r="A6" s="290" t="s">
        <v>178</v>
      </c>
      <c r="B6" s="287"/>
      <c r="C6" s="288" t="s">
        <v>35</v>
      </c>
      <c r="D6" s="168"/>
    </row>
    <row r="7" spans="1:4" ht="9.9499999999999993" customHeight="1">
      <c r="A7" s="17"/>
      <c r="B7" s="17"/>
      <c r="C7" s="17"/>
      <c r="D7" s="17"/>
    </row>
    <row r="8" spans="1:4" ht="26.1" customHeight="1">
      <c r="A8" s="259" t="s">
        <v>36</v>
      </c>
      <c r="B8" s="259" t="s">
        <v>164</v>
      </c>
      <c r="C8" s="179" t="s">
        <v>73</v>
      </c>
      <c r="D8" s="261" t="s">
        <v>164</v>
      </c>
    </row>
    <row r="9" spans="1:4" ht="24" customHeight="1">
      <c r="A9" s="160" t="s">
        <v>179</v>
      </c>
      <c r="B9" s="263">
        <f>SUM(B13+B11+B12+B10)</f>
        <v>0</v>
      </c>
      <c r="C9" s="180" t="s">
        <v>182</v>
      </c>
      <c r="D9" s="264">
        <f>SUM(D13+D11+D12+D10)</f>
        <v>0</v>
      </c>
    </row>
    <row r="10" spans="1:4" ht="15.75">
      <c r="A10" s="272" t="s">
        <v>167</v>
      </c>
      <c r="B10" s="251">
        <v>0</v>
      </c>
      <c r="C10" s="181" t="s">
        <v>183</v>
      </c>
      <c r="D10" s="169">
        <v>0</v>
      </c>
    </row>
    <row r="11" spans="1:4" ht="15.75">
      <c r="A11" s="273" t="s">
        <v>168</v>
      </c>
      <c r="B11" s="251">
        <v>0</v>
      </c>
      <c r="C11" s="181" t="s">
        <v>184</v>
      </c>
      <c r="D11" s="169">
        <v>0</v>
      </c>
    </row>
    <row r="12" spans="1:4" ht="15.75" customHeight="1">
      <c r="A12" s="274"/>
      <c r="B12" s="281"/>
      <c r="C12" s="181" t="s">
        <v>185</v>
      </c>
      <c r="D12" s="169">
        <v>0</v>
      </c>
    </row>
    <row r="13" spans="1:4" ht="15.75" customHeight="1">
      <c r="A13" s="275"/>
      <c r="B13" s="176"/>
      <c r="C13" s="182" t="s">
        <v>186</v>
      </c>
      <c r="D13" s="250">
        <v>0</v>
      </c>
    </row>
    <row r="14" spans="1:4" ht="24" customHeight="1">
      <c r="A14" s="276" t="s">
        <v>67</v>
      </c>
      <c r="B14" s="265">
        <f>SUM(B15:B20)</f>
        <v>0</v>
      </c>
      <c r="C14" s="183" t="s">
        <v>187</v>
      </c>
      <c r="D14" s="264">
        <f>SUM(D22+D31)</f>
        <v>0</v>
      </c>
    </row>
    <row r="15" spans="1:4" ht="15.75" customHeight="1">
      <c r="A15" s="277" t="s">
        <v>93</v>
      </c>
      <c r="B15" s="251">
        <v>0</v>
      </c>
      <c r="C15" s="184" t="s">
        <v>188</v>
      </c>
      <c r="D15" s="169">
        <v>0</v>
      </c>
    </row>
    <row r="16" spans="1:4" ht="15.75" customHeight="1">
      <c r="A16" s="277" t="s">
        <v>170</v>
      </c>
      <c r="B16" s="177">
        <v>0</v>
      </c>
      <c r="C16" s="184" t="s">
        <v>189</v>
      </c>
      <c r="D16" s="169">
        <v>0</v>
      </c>
    </row>
    <row r="17" spans="1:4" ht="15.75" customHeight="1">
      <c r="A17" s="277" t="s">
        <v>171</v>
      </c>
      <c r="B17" s="177">
        <v>0</v>
      </c>
      <c r="C17" s="184" t="s">
        <v>190</v>
      </c>
      <c r="D17" s="169">
        <v>0</v>
      </c>
    </row>
    <row r="18" spans="1:4" ht="15.75" customHeight="1">
      <c r="A18" s="277" t="s">
        <v>172</v>
      </c>
      <c r="B18" s="177">
        <v>0</v>
      </c>
      <c r="C18" s="184" t="s">
        <v>191</v>
      </c>
      <c r="D18" s="169">
        <v>0</v>
      </c>
    </row>
    <row r="19" spans="1:4" ht="15.75" customHeight="1">
      <c r="A19" s="277" t="s">
        <v>94</v>
      </c>
      <c r="B19" s="177">
        <v>0</v>
      </c>
      <c r="C19" s="185" t="s">
        <v>192</v>
      </c>
      <c r="D19" s="169">
        <v>0</v>
      </c>
    </row>
    <row r="20" spans="1:4" ht="15.75" customHeight="1">
      <c r="A20" s="278"/>
      <c r="B20" s="178"/>
      <c r="C20" s="186"/>
      <c r="D20" s="169">
        <v>0</v>
      </c>
    </row>
    <row r="21" spans="1:4" ht="24" customHeight="1">
      <c r="A21" s="160" t="s">
        <v>180</v>
      </c>
      <c r="B21" s="284">
        <f>SUM(B22:B27)</f>
        <v>0</v>
      </c>
      <c r="C21" s="184" t="s">
        <v>193</v>
      </c>
      <c r="D21" s="169">
        <v>0</v>
      </c>
    </row>
    <row r="22" spans="1:4" ht="18" customHeight="1">
      <c r="A22" s="277" t="s">
        <v>37</v>
      </c>
      <c r="B22" s="251">
        <v>0</v>
      </c>
      <c r="C22" s="187" t="s">
        <v>120</v>
      </c>
      <c r="D22" s="170">
        <f>SUM(D15:D21)</f>
        <v>0</v>
      </c>
    </row>
    <row r="23" spans="1:4" ht="15.75">
      <c r="A23" s="277" t="s">
        <v>173</v>
      </c>
      <c r="B23" s="251">
        <v>0</v>
      </c>
      <c r="C23" s="188" t="s">
        <v>194</v>
      </c>
      <c r="D23" s="271">
        <v>0</v>
      </c>
    </row>
    <row r="24" spans="1:4" ht="15.75">
      <c r="A24" s="277" t="s">
        <v>38</v>
      </c>
      <c r="B24" s="251">
        <v>0</v>
      </c>
      <c r="C24" s="181" t="s">
        <v>195</v>
      </c>
      <c r="D24" s="169">
        <v>0</v>
      </c>
    </row>
    <row r="25" spans="1:4" ht="15.75">
      <c r="A25" s="277" t="s">
        <v>75</v>
      </c>
      <c r="B25" s="251">
        <v>0</v>
      </c>
      <c r="C25" s="181" t="s">
        <v>196</v>
      </c>
      <c r="D25" s="269">
        <v>0</v>
      </c>
    </row>
    <row r="26" spans="1:4" ht="15.75" customHeight="1">
      <c r="A26" s="277" t="s">
        <v>76</v>
      </c>
      <c r="B26" s="251">
        <v>0</v>
      </c>
      <c r="C26" s="181" t="s">
        <v>197</v>
      </c>
      <c r="D26" s="169">
        <v>0</v>
      </c>
    </row>
    <row r="27" spans="1:4" ht="15.75" customHeight="1">
      <c r="A27" s="279" t="s">
        <v>95</v>
      </c>
      <c r="B27" s="282">
        <v>0</v>
      </c>
      <c r="C27" s="297" t="s">
        <v>198</v>
      </c>
      <c r="D27" s="169">
        <v>0</v>
      </c>
    </row>
    <row r="28" spans="1:4" ht="14.1" customHeight="1">
      <c r="A28" s="465" t="s">
        <v>181</v>
      </c>
      <c r="B28" s="467">
        <f>SUM(B30:B31)</f>
        <v>0</v>
      </c>
      <c r="C28" s="297" t="s">
        <v>199</v>
      </c>
      <c r="D28" s="169">
        <v>0</v>
      </c>
    </row>
    <row r="29" spans="1:4" ht="14.1" customHeight="1">
      <c r="A29" s="466"/>
      <c r="B29" s="468"/>
      <c r="C29" s="189" t="s">
        <v>200</v>
      </c>
      <c r="D29" s="169">
        <v>0</v>
      </c>
    </row>
    <row r="30" spans="1:4" ht="15.75">
      <c r="A30" s="277" t="s">
        <v>39</v>
      </c>
      <c r="B30" s="251">
        <v>0</v>
      </c>
      <c r="C30" s="190"/>
      <c r="D30" s="169">
        <v>0</v>
      </c>
    </row>
    <row r="31" spans="1:4" ht="18" customHeight="1">
      <c r="A31" s="278" t="s">
        <v>40</v>
      </c>
      <c r="B31" s="251">
        <v>0</v>
      </c>
      <c r="C31" s="191" t="s">
        <v>289</v>
      </c>
      <c r="D31" s="170">
        <f>SUM(D23:D30)</f>
        <v>0</v>
      </c>
    </row>
    <row r="32" spans="1:4" ht="24" customHeight="1">
      <c r="A32" s="160" t="s">
        <v>174</v>
      </c>
      <c r="B32" s="283">
        <f>SUM(B33:B36)</f>
        <v>0</v>
      </c>
      <c r="C32" s="192" t="s">
        <v>201</v>
      </c>
      <c r="D32" s="270">
        <f>SUM(D35++D34+D33)</f>
        <v>0</v>
      </c>
    </row>
    <row r="33" spans="1:4" ht="15.75">
      <c r="A33" s="280" t="s">
        <v>62</v>
      </c>
      <c r="B33" s="177">
        <v>0</v>
      </c>
      <c r="C33" s="193" t="s">
        <v>202</v>
      </c>
      <c r="D33" s="269">
        <v>0</v>
      </c>
    </row>
    <row r="34" spans="1:4" ht="15.75">
      <c r="A34" s="277" t="s">
        <v>175</v>
      </c>
      <c r="B34" s="177">
        <v>0</v>
      </c>
      <c r="C34" s="298" t="s">
        <v>292</v>
      </c>
      <c r="D34" s="269">
        <v>0</v>
      </c>
    </row>
    <row r="35" spans="1:4" ht="15.75">
      <c r="A35" s="277" t="s">
        <v>65</v>
      </c>
      <c r="B35" s="177">
        <v>0</v>
      </c>
      <c r="C35" s="194"/>
      <c r="D35" s="267"/>
    </row>
    <row r="36" spans="1:4" ht="15.75">
      <c r="A36" s="278" t="s">
        <v>68</v>
      </c>
      <c r="B36" s="177">
        <v>0</v>
      </c>
      <c r="C36" s="195"/>
      <c r="D36" s="268"/>
    </row>
    <row r="37" spans="1:4" ht="24" customHeight="1">
      <c r="A37" s="162" t="s">
        <v>176</v>
      </c>
      <c r="B37" s="648">
        <v>0</v>
      </c>
      <c r="C37" s="196" t="s">
        <v>203</v>
      </c>
      <c r="D37" s="650">
        <v>0</v>
      </c>
    </row>
    <row r="38" spans="1:4" ht="24" customHeight="1">
      <c r="A38" s="162" t="s">
        <v>42</v>
      </c>
      <c r="B38" s="649">
        <v>0</v>
      </c>
      <c r="C38" s="196" t="s">
        <v>204</v>
      </c>
      <c r="D38" s="651">
        <v>0</v>
      </c>
    </row>
    <row r="39" spans="1:4" ht="24" customHeight="1">
      <c r="A39" s="162" t="s">
        <v>43</v>
      </c>
      <c r="B39" s="648">
        <v>0</v>
      </c>
      <c r="C39" s="196" t="s">
        <v>211</v>
      </c>
      <c r="D39" s="651">
        <v>0</v>
      </c>
    </row>
    <row r="40" spans="1:4" ht="27.95" customHeight="1">
      <c r="A40" s="266" t="s">
        <v>177</v>
      </c>
      <c r="B40" s="648">
        <v>0</v>
      </c>
      <c r="C40" s="196" t="s">
        <v>205</v>
      </c>
      <c r="D40" s="651">
        <v>0</v>
      </c>
    </row>
    <row r="41" spans="1:4" ht="9.9499999999999993" customHeight="1">
      <c r="A41" s="252"/>
      <c r="B41" s="167"/>
      <c r="C41" s="161"/>
      <c r="D41" s="167"/>
    </row>
    <row r="42" spans="1:4" ht="21.95" customHeight="1">
      <c r="A42" s="163" t="s">
        <v>165</v>
      </c>
      <c r="B42" s="255">
        <f>SUM(B9+B14+B21+B28+B32+B37+B38+B39+B40)</f>
        <v>0</v>
      </c>
      <c r="C42" s="197" t="s">
        <v>206</v>
      </c>
      <c r="D42" s="256">
        <f>SUM(D9+D14+D32+D37+D38+D39+D40)</f>
        <v>0</v>
      </c>
    </row>
    <row r="43" spans="1:4" ht="21.95" customHeight="1">
      <c r="A43" s="165" t="s">
        <v>166</v>
      </c>
      <c r="B43" s="285"/>
      <c r="C43" s="198" t="s">
        <v>207</v>
      </c>
      <c r="D43" s="286"/>
    </row>
    <row r="44" spans="1:4" ht="21" customHeight="1">
      <c r="A44" s="199" t="s">
        <v>96</v>
      </c>
      <c r="B44" s="200" t="e">
        <f>D22/D42</f>
        <v>#DIV/0!</v>
      </c>
      <c r="C44" s="201" t="s">
        <v>208</v>
      </c>
      <c r="D44" s="171"/>
    </row>
    <row r="45" spans="1:4" s="174" customFormat="1" ht="22.5" customHeight="1">
      <c r="A45" s="175" t="s">
        <v>209</v>
      </c>
      <c r="B45" s="172"/>
      <c r="C45" s="172"/>
      <c r="D45" s="173"/>
    </row>
    <row r="46" spans="1:4" s="174" customFormat="1" ht="30" customHeight="1">
      <c r="A46" s="469" t="s">
        <v>210</v>
      </c>
      <c r="B46" s="469"/>
      <c r="C46" s="469"/>
      <c r="D46" s="469"/>
    </row>
    <row r="47" spans="1:4" ht="12" customHeight="1">
      <c r="D47" s="171" t="s">
        <v>268</v>
      </c>
    </row>
  </sheetData>
  <sheetProtection password="C5B0" sheet="1" objects="1" scenarios="1" formatCells="0" formatColumns="0" formatRows="0" insertColumns="0" insertRows="0" insertHyperlinks="0" deleteColumns="0" deleteRows="0" sort="0" autoFilter="0" pivotTables="0"/>
  <customSheetViews>
    <customSheetView guid="{FA78908E-57E3-456D-A53D-B4F4E0B16BF5}">
      <selection activeCell="G14" sqref="G14"/>
      <pageMargins left="0.70866141732283472" right="0.70866141732283472" top="0.74803149606299213" bottom="0.74803149606299213" header="0.31496062992125984" footer="0.31496062992125984"/>
      <printOptions horizontalCentered="1"/>
      <pageSetup paperSize="9" orientation="portrait" r:id="rId1"/>
    </customSheetView>
  </customSheetViews>
  <mergeCells count="6">
    <mergeCell ref="B28:B29"/>
    <mergeCell ref="A28:A29"/>
    <mergeCell ref="A46:D46"/>
    <mergeCell ref="A1:D1"/>
    <mergeCell ref="B5:D5"/>
    <mergeCell ref="B3:D3"/>
  </mergeCells>
  <printOptions horizontalCentered="1" verticalCentered="1"/>
  <pageMargins left="0.35433070866141736" right="0.35433070866141736" top="0.19" bottom="0.26" header="0.15748031496062992" footer="0.15748031496062992"/>
  <pageSetup paperSize="9" orientation="portrait" r:id="rId2"/>
</worksheet>
</file>

<file path=xl/worksheets/sheet8.xml><?xml version="1.0" encoding="utf-8"?>
<worksheet xmlns="http://schemas.openxmlformats.org/spreadsheetml/2006/main" xmlns:r="http://schemas.openxmlformats.org/officeDocument/2006/relationships">
  <dimension ref="A1:D17"/>
  <sheetViews>
    <sheetView zoomScale="110" zoomScaleNormal="110" workbookViewId="0">
      <selection sqref="A1:D1"/>
    </sheetView>
  </sheetViews>
  <sheetFormatPr baseColWidth="10" defaultRowHeight="15"/>
  <cols>
    <col min="1" max="1" width="35.7109375" customWidth="1"/>
    <col min="2" max="2" width="10.7109375" customWidth="1"/>
    <col min="3" max="3" width="38.140625" customWidth="1"/>
    <col min="4" max="4" width="10.7109375" customWidth="1"/>
  </cols>
  <sheetData>
    <row r="1" spans="1:4" s="16" customFormat="1" ht="24" customHeight="1">
      <c r="A1" s="731" t="s">
        <v>300</v>
      </c>
      <c r="B1" s="731"/>
      <c r="C1" s="731"/>
      <c r="D1" s="731"/>
    </row>
    <row r="2" spans="1:4" s="16" customFormat="1" ht="13.5" customHeight="1">
      <c r="A2" s="471"/>
      <c r="B2" s="471"/>
      <c r="C2" s="471"/>
      <c r="D2" s="471"/>
    </row>
    <row r="3" spans="1:4" s="16" customFormat="1" ht="24" customHeight="1">
      <c r="A3" s="217" t="s">
        <v>92</v>
      </c>
      <c r="B3" s="388">
        <f>Assoc!E14</f>
        <v>0</v>
      </c>
      <c r="C3" s="388"/>
      <c r="D3" s="389"/>
    </row>
    <row r="4" spans="1:4" s="92" customFormat="1" ht="6" customHeight="1">
      <c r="A4" s="257"/>
      <c r="B4" s="257"/>
      <c r="C4" s="257"/>
      <c r="D4" s="257"/>
    </row>
    <row r="5" spans="1:4" ht="62.25" customHeight="1">
      <c r="A5" s="258"/>
      <c r="B5" s="258"/>
      <c r="C5" s="258"/>
      <c r="D5" s="258"/>
    </row>
    <row r="6" spans="1:4" ht="26.1" customHeight="1">
      <c r="A6" s="259" t="s">
        <v>36</v>
      </c>
      <c r="B6" s="259" t="s">
        <v>164</v>
      </c>
      <c r="C6" s="260" t="s">
        <v>73</v>
      </c>
      <c r="D6" s="261" t="s">
        <v>164</v>
      </c>
    </row>
    <row r="7" spans="1:4" ht="30.75" customHeight="1">
      <c r="A7" s="262" t="s">
        <v>212</v>
      </c>
      <c r="B7" s="263">
        <f>SUM(B11+B9+B10+B8)</f>
        <v>0</v>
      </c>
      <c r="C7" s="192" t="s">
        <v>278</v>
      </c>
      <c r="D7" s="264">
        <f>SUM(D11+D9+D10+D8)</f>
        <v>0</v>
      </c>
    </row>
    <row r="8" spans="1:4" ht="20.100000000000001" customHeight="1">
      <c r="A8" s="166" t="s">
        <v>214</v>
      </c>
      <c r="B8" s="251">
        <v>0</v>
      </c>
      <c r="C8" s="181" t="s">
        <v>281</v>
      </c>
      <c r="D8" s="169">
        <v>0</v>
      </c>
    </row>
    <row r="9" spans="1:4" ht="20.100000000000001" customHeight="1">
      <c r="A9" s="164" t="s">
        <v>215</v>
      </c>
      <c r="B9" s="251">
        <v>0</v>
      </c>
      <c r="C9" s="181" t="s">
        <v>213</v>
      </c>
      <c r="D9" s="169">
        <v>0</v>
      </c>
    </row>
    <row r="10" spans="1:4" ht="20.100000000000001" customHeight="1">
      <c r="A10" s="166" t="s">
        <v>280</v>
      </c>
      <c r="B10" s="251">
        <v>0</v>
      </c>
      <c r="C10" s="181"/>
      <c r="D10" s="169">
        <v>0</v>
      </c>
    </row>
    <row r="11" spans="1:4" ht="20.100000000000001" customHeight="1">
      <c r="A11" s="202" t="s">
        <v>279</v>
      </c>
      <c r="B11" s="251">
        <v>0</v>
      </c>
      <c r="C11" s="182" t="s">
        <v>282</v>
      </c>
      <c r="D11" s="250">
        <v>0</v>
      </c>
    </row>
    <row r="12" spans="1:4" ht="9.9499999999999993" customHeight="1">
      <c r="A12" s="252"/>
      <c r="B12" s="253"/>
      <c r="C12" s="254"/>
      <c r="D12" s="253"/>
    </row>
    <row r="13" spans="1:4" ht="29.25" customHeight="1">
      <c r="A13" s="163" t="s">
        <v>41</v>
      </c>
      <c r="B13" s="255">
        <f>SUM(B7)</f>
        <v>0</v>
      </c>
      <c r="C13" s="197" t="s">
        <v>216</v>
      </c>
      <c r="D13" s="256">
        <f>SUM(D7)</f>
        <v>0</v>
      </c>
    </row>
    <row r="14" spans="1:4" s="174" customFormat="1" ht="51" customHeight="1">
      <c r="A14" s="470" t="s">
        <v>283</v>
      </c>
      <c r="B14" s="470"/>
      <c r="C14" s="470"/>
      <c r="D14" s="470"/>
    </row>
    <row r="15" spans="1:4" s="174" customFormat="1" ht="30" customHeight="1">
      <c r="A15" s="469"/>
      <c r="B15" s="469"/>
      <c r="C15" s="469"/>
      <c r="D15" s="469"/>
    </row>
    <row r="16" spans="1:4" ht="111" customHeight="1">
      <c r="D16" s="203"/>
    </row>
    <row r="17" spans="4:4" ht="16.5">
      <c r="D17" s="203" t="s">
        <v>267</v>
      </c>
    </row>
  </sheetData>
  <sheetProtection password="C5B0" sheet="1" objects="1" scenarios="1" formatCells="0" formatColumns="0" formatRows="0" insertColumns="0" insertRows="0" insertHyperlinks="0" deleteColumns="0" deleteRows="0" sort="0" autoFilter="0" pivotTables="0"/>
  <mergeCells count="5">
    <mergeCell ref="A1:D1"/>
    <mergeCell ref="A15:D15"/>
    <mergeCell ref="A14:D14"/>
    <mergeCell ref="A2:D2"/>
    <mergeCell ref="B3:D3"/>
  </mergeCells>
  <printOptions horizontalCentered="1"/>
  <pageMargins left="0.35433070866141736" right="0.35433070866141736" top="0.6692913385826772" bottom="0.59055118110236227" header="0.15748031496062992" footer="0.15748031496062992"/>
  <pageSetup paperSize="9" orientation="portrait" r:id="rId1"/>
  <headerFooter>
    <oddFooter>&amp;R7/10</oddFooter>
  </headerFooter>
</worksheet>
</file>

<file path=xl/worksheets/sheet9.xml><?xml version="1.0" encoding="utf-8"?>
<worksheet xmlns="http://schemas.openxmlformats.org/spreadsheetml/2006/main" xmlns:r="http://schemas.openxmlformats.org/officeDocument/2006/relationships">
  <dimension ref="A1:I52"/>
  <sheetViews>
    <sheetView zoomScale="110" zoomScaleNormal="110" workbookViewId="0">
      <selection activeCell="F20" sqref="F20"/>
    </sheetView>
  </sheetViews>
  <sheetFormatPr baseColWidth="10" defaultRowHeight="15"/>
  <cols>
    <col min="1" max="2" width="15.7109375" customWidth="1"/>
    <col min="7" max="7" width="6.7109375" customWidth="1"/>
  </cols>
  <sheetData>
    <row r="1" spans="1:9" ht="19.5" customHeight="1">
      <c r="A1" s="503" t="s">
        <v>92</v>
      </c>
      <c r="B1" s="504"/>
      <c r="C1" s="388">
        <f>Assoc!E12</f>
        <v>0</v>
      </c>
      <c r="D1" s="388"/>
      <c r="E1" s="388"/>
      <c r="F1" s="388"/>
      <c r="G1" s="389"/>
    </row>
    <row r="2" spans="1:9" ht="19.5" customHeight="1">
      <c r="A2" s="248"/>
      <c r="B2" s="248"/>
      <c r="C2" s="248"/>
      <c r="D2" s="248"/>
      <c r="E2" s="248"/>
      <c r="F2" s="248"/>
      <c r="G2" s="248"/>
    </row>
    <row r="3" spans="1:9" ht="33.75" customHeight="1">
      <c r="A3" s="505" t="s">
        <v>140</v>
      </c>
      <c r="B3" s="506"/>
      <c r="C3" s="506"/>
      <c r="D3" s="506"/>
      <c r="E3" s="506"/>
      <c r="F3" s="506"/>
      <c r="G3" s="507"/>
      <c r="H3" s="1"/>
      <c r="I3" s="1"/>
    </row>
    <row r="4" spans="1:9" ht="9.9499999999999993" customHeight="1">
      <c r="A4" s="247"/>
      <c r="B4" s="247"/>
      <c r="C4" s="247"/>
      <c r="D4" s="247"/>
      <c r="E4" s="247"/>
      <c r="F4" s="247"/>
      <c r="G4" s="247"/>
      <c r="H4" s="1"/>
      <c r="I4" s="1"/>
    </row>
    <row r="5" spans="1:9" ht="35.1" customHeight="1">
      <c r="A5" s="505" t="s">
        <v>111</v>
      </c>
      <c r="B5" s="506"/>
      <c r="C5" s="506"/>
      <c r="D5" s="506"/>
      <c r="E5" s="506"/>
      <c r="F5" s="506"/>
      <c r="G5" s="507"/>
      <c r="H5" s="1"/>
      <c r="I5" s="1"/>
    </row>
    <row r="6" spans="1:9" ht="19.5" customHeight="1">
      <c r="A6" s="474" t="s">
        <v>113</v>
      </c>
      <c r="B6" s="475"/>
      <c r="C6" s="475"/>
      <c r="D6" s="476"/>
      <c r="E6" s="474" t="s">
        <v>52</v>
      </c>
      <c r="F6" s="475"/>
      <c r="G6" s="476"/>
    </row>
    <row r="7" spans="1:9" ht="21.95" customHeight="1">
      <c r="A7" s="514"/>
      <c r="B7" s="515"/>
      <c r="C7" s="515"/>
      <c r="D7" s="516"/>
      <c r="E7" s="480"/>
      <c r="F7" s="481"/>
      <c r="G7" s="482"/>
    </row>
    <row r="8" spans="1:9" ht="21.95" customHeight="1">
      <c r="A8" s="508"/>
      <c r="B8" s="509"/>
      <c r="C8" s="509"/>
      <c r="D8" s="510"/>
      <c r="E8" s="483"/>
      <c r="F8" s="484"/>
      <c r="G8" s="485"/>
    </row>
    <row r="9" spans="1:9" ht="21.95" customHeight="1">
      <c r="A9" s="508"/>
      <c r="B9" s="509"/>
      <c r="C9" s="509"/>
      <c r="D9" s="510"/>
      <c r="E9" s="483"/>
      <c r="F9" s="484"/>
      <c r="G9" s="485"/>
    </row>
    <row r="10" spans="1:9" ht="21.95" customHeight="1">
      <c r="A10" s="508"/>
      <c r="B10" s="509"/>
      <c r="C10" s="509"/>
      <c r="D10" s="510"/>
      <c r="E10" s="483"/>
      <c r="F10" s="484"/>
      <c r="G10" s="485"/>
    </row>
    <row r="11" spans="1:9" ht="21.95" customHeight="1">
      <c r="A11" s="508"/>
      <c r="B11" s="509"/>
      <c r="C11" s="509"/>
      <c r="D11" s="510"/>
      <c r="E11" s="483"/>
      <c r="F11" s="484"/>
      <c r="G11" s="485"/>
    </row>
    <row r="12" spans="1:9" ht="21.95" customHeight="1">
      <c r="A12" s="508"/>
      <c r="B12" s="509"/>
      <c r="C12" s="509"/>
      <c r="D12" s="510"/>
      <c r="E12" s="483"/>
      <c r="F12" s="484"/>
      <c r="G12" s="485"/>
    </row>
    <row r="13" spans="1:9" ht="21.95" customHeight="1">
      <c r="A13" s="508"/>
      <c r="B13" s="509"/>
      <c r="C13" s="509"/>
      <c r="D13" s="510"/>
      <c r="E13" s="483"/>
      <c r="F13" s="484"/>
      <c r="G13" s="485"/>
    </row>
    <row r="14" spans="1:9" ht="21.95" customHeight="1">
      <c r="A14" s="508"/>
      <c r="B14" s="509"/>
      <c r="C14" s="509"/>
      <c r="D14" s="510"/>
      <c r="E14" s="483"/>
      <c r="F14" s="484"/>
      <c r="G14" s="485"/>
    </row>
    <row r="15" spans="1:9" ht="21.95" customHeight="1">
      <c r="A15" s="511"/>
      <c r="B15" s="512"/>
      <c r="C15" s="512"/>
      <c r="D15" s="513"/>
      <c r="E15" s="477"/>
      <c r="F15" s="478"/>
      <c r="G15" s="479"/>
    </row>
    <row r="16" spans="1:9" ht="21.95" customHeight="1">
      <c r="A16" s="498" t="s">
        <v>41</v>
      </c>
      <c r="B16" s="499"/>
      <c r="C16" s="499"/>
      <c r="D16" s="500"/>
      <c r="E16" s="246">
        <f>SUM(E7:G15)</f>
        <v>0</v>
      </c>
      <c r="F16" s="501" t="s">
        <v>275</v>
      </c>
      <c r="G16" s="502"/>
      <c r="H16" s="1"/>
      <c r="I16" s="1"/>
    </row>
    <row r="17" spans="1:9" ht="17.25">
      <c r="A17" s="247"/>
      <c r="B17" s="247"/>
      <c r="C17" s="247"/>
      <c r="D17" s="247"/>
      <c r="E17" s="247"/>
      <c r="F17" s="247"/>
      <c r="G17" s="247"/>
      <c r="H17" s="1"/>
      <c r="I17" s="1"/>
    </row>
    <row r="18" spans="1:9" ht="24.95" customHeight="1">
      <c r="A18" s="498" t="s">
        <v>66</v>
      </c>
      <c r="B18" s="499"/>
      <c r="C18" s="499"/>
      <c r="D18" s="499"/>
      <c r="E18" s="499"/>
      <c r="F18" s="499"/>
      <c r="G18" s="500"/>
      <c r="H18" s="1"/>
      <c r="I18" s="1"/>
    </row>
    <row r="19" spans="1:9" ht="8.1" customHeight="1">
      <c r="A19" s="67"/>
      <c r="B19" s="55"/>
      <c r="C19" s="55"/>
      <c r="D19" s="55"/>
      <c r="E19" s="55"/>
      <c r="F19" s="55"/>
      <c r="G19" s="68"/>
      <c r="H19" s="1"/>
      <c r="I19" s="1"/>
    </row>
    <row r="20" spans="1:9" ht="17.25">
      <c r="A20" s="121" t="s">
        <v>122</v>
      </c>
      <c r="B20" s="14"/>
      <c r="C20" s="14"/>
      <c r="D20" s="14"/>
      <c r="E20" s="62" t="s">
        <v>82</v>
      </c>
      <c r="F20" s="74"/>
      <c r="G20" s="57"/>
      <c r="H20" s="1"/>
      <c r="I20" s="1"/>
    </row>
    <row r="21" spans="1:9" ht="17.25">
      <c r="A21" s="121" t="s">
        <v>54</v>
      </c>
      <c r="B21" s="14"/>
      <c r="C21" s="14"/>
      <c r="D21" s="14"/>
      <c r="E21" s="24"/>
      <c r="F21" s="24"/>
      <c r="G21" s="29"/>
      <c r="H21" s="1"/>
      <c r="I21" s="1"/>
    </row>
    <row r="22" spans="1:9" ht="20.100000000000001" customHeight="1">
      <c r="A22" s="486"/>
      <c r="B22" s="487"/>
      <c r="C22" s="487"/>
      <c r="D22" s="487"/>
      <c r="E22" s="487"/>
      <c r="F22" s="487"/>
      <c r="G22" s="488"/>
      <c r="H22" s="1"/>
      <c r="I22" s="1"/>
    </row>
    <row r="23" spans="1:9" ht="20.100000000000001" customHeight="1">
      <c r="A23" s="489"/>
      <c r="B23" s="490"/>
      <c r="C23" s="490"/>
      <c r="D23" s="490"/>
      <c r="E23" s="490"/>
      <c r="F23" s="490"/>
      <c r="G23" s="491"/>
      <c r="H23" s="1"/>
      <c r="I23" s="1"/>
    </row>
    <row r="24" spans="1:9" s="45" customFormat="1" ht="8.1" customHeight="1">
      <c r="A24" s="64"/>
      <c r="B24" s="65"/>
      <c r="C24" s="65"/>
      <c r="D24" s="65"/>
      <c r="E24" s="42"/>
      <c r="F24" s="42"/>
      <c r="G24" s="61"/>
      <c r="H24" s="58"/>
      <c r="I24" s="58"/>
    </row>
    <row r="25" spans="1:9" ht="17.25">
      <c r="A25" s="121" t="s">
        <v>86</v>
      </c>
      <c r="B25" s="14"/>
      <c r="C25" s="14"/>
      <c r="D25" s="14"/>
      <c r="E25" s="62" t="s">
        <v>82</v>
      </c>
      <c r="F25" s="74"/>
      <c r="G25" s="29"/>
      <c r="H25" s="1"/>
      <c r="I25" s="1"/>
    </row>
    <row r="26" spans="1:9" ht="17.25">
      <c r="A26" s="121" t="s">
        <v>54</v>
      </c>
      <c r="B26" s="14"/>
      <c r="C26" s="14"/>
      <c r="D26" s="14"/>
      <c r="E26" s="24"/>
      <c r="F26" s="24"/>
      <c r="G26" s="29"/>
      <c r="H26" s="1"/>
      <c r="I26" s="1"/>
    </row>
    <row r="27" spans="1:9" ht="20.100000000000001" customHeight="1">
      <c r="A27" s="492"/>
      <c r="B27" s="493"/>
      <c r="C27" s="493"/>
      <c r="D27" s="493"/>
      <c r="E27" s="493"/>
      <c r="F27" s="493"/>
      <c r="G27" s="494"/>
      <c r="H27" s="1"/>
      <c r="I27" s="1"/>
    </row>
    <row r="28" spans="1:9" ht="20.100000000000001" customHeight="1">
      <c r="A28" s="495"/>
      <c r="B28" s="496"/>
      <c r="C28" s="496"/>
      <c r="D28" s="496"/>
      <c r="E28" s="496"/>
      <c r="F28" s="496"/>
      <c r="G28" s="497"/>
      <c r="H28" s="1"/>
      <c r="I28" s="1"/>
    </row>
    <row r="29" spans="1:9" ht="8.1" customHeight="1">
      <c r="A29" s="63"/>
      <c r="B29" s="42"/>
      <c r="C29" s="42"/>
      <c r="D29" s="42"/>
      <c r="E29" s="42"/>
      <c r="F29" s="42"/>
      <c r="G29" s="61"/>
      <c r="H29" s="1"/>
      <c r="I29" s="1"/>
    </row>
    <row r="30" spans="1:9" ht="17.25">
      <c r="A30" s="121" t="s">
        <v>87</v>
      </c>
      <c r="B30" s="14"/>
      <c r="C30" s="14"/>
      <c r="D30" s="14"/>
      <c r="E30" s="62" t="s">
        <v>82</v>
      </c>
      <c r="F30" s="74"/>
      <c r="G30" s="29"/>
      <c r="H30" s="1"/>
      <c r="I30" s="1"/>
    </row>
    <row r="31" spans="1:9" ht="17.25">
      <c r="A31" s="44"/>
      <c r="B31" s="14"/>
      <c r="C31" s="14"/>
      <c r="D31" s="14"/>
      <c r="E31" s="24"/>
      <c r="F31" s="24"/>
      <c r="G31" s="29"/>
      <c r="H31" s="1"/>
      <c r="I31" s="1"/>
    </row>
    <row r="32" spans="1:9" ht="17.25">
      <c r="A32" s="121" t="s">
        <v>53</v>
      </c>
      <c r="B32" s="14"/>
      <c r="C32" s="472"/>
      <c r="D32" s="473"/>
      <c r="E32" s="24"/>
      <c r="F32" s="24"/>
      <c r="G32" s="29"/>
      <c r="H32" s="1"/>
      <c r="I32" s="1"/>
    </row>
    <row r="33" spans="1:9" ht="17.25">
      <c r="A33" s="44"/>
      <c r="B33" s="14"/>
      <c r="C33" s="14"/>
      <c r="D33" s="14"/>
      <c r="E33" s="24"/>
      <c r="F33" s="24"/>
      <c r="G33" s="29"/>
      <c r="H33" s="1"/>
      <c r="I33" s="1"/>
    </row>
    <row r="34" spans="1:9" ht="8.1" customHeight="1">
      <c r="A34" s="69"/>
      <c r="B34" s="42"/>
      <c r="C34" s="42"/>
      <c r="D34" s="42"/>
      <c r="E34" s="33"/>
      <c r="F34" s="33"/>
      <c r="G34" s="32"/>
      <c r="H34" s="1"/>
      <c r="I34" s="1"/>
    </row>
    <row r="35" spans="1:9" ht="17.25">
      <c r="A35" s="121" t="s">
        <v>89</v>
      </c>
      <c r="B35" s="14"/>
      <c r="C35" s="14"/>
      <c r="D35" s="14"/>
      <c r="E35" s="62" t="s">
        <v>82</v>
      </c>
      <c r="F35" s="74"/>
      <c r="G35" s="29"/>
      <c r="H35" s="1"/>
      <c r="I35" s="1"/>
    </row>
    <row r="36" spans="1:9" ht="17.25">
      <c r="A36" s="121" t="s">
        <v>54</v>
      </c>
      <c r="B36" s="14"/>
      <c r="C36" s="14"/>
      <c r="D36" s="14"/>
      <c r="E36" s="24"/>
      <c r="F36" s="24"/>
      <c r="G36" s="29"/>
      <c r="H36" s="1"/>
      <c r="I36" s="1"/>
    </row>
    <row r="37" spans="1:9" ht="17.25">
      <c r="A37" s="492"/>
      <c r="B37" s="493"/>
      <c r="C37" s="493"/>
      <c r="D37" s="493"/>
      <c r="E37" s="493"/>
      <c r="F37" s="493"/>
      <c r="G37" s="494"/>
      <c r="H37" s="1"/>
      <c r="I37" s="1"/>
    </row>
    <row r="38" spans="1:9" ht="17.25">
      <c r="A38" s="495"/>
      <c r="B38" s="496"/>
      <c r="C38" s="496"/>
      <c r="D38" s="496"/>
      <c r="E38" s="496"/>
      <c r="F38" s="496"/>
      <c r="G38" s="497"/>
      <c r="H38" s="1"/>
      <c r="I38" s="1"/>
    </row>
    <row r="39" spans="1:9" ht="8.1" customHeight="1">
      <c r="A39" s="66"/>
      <c r="B39" s="59"/>
      <c r="C39" s="59"/>
      <c r="D39" s="59"/>
      <c r="E39" s="59"/>
      <c r="F39" s="59"/>
      <c r="G39" s="60"/>
      <c r="H39" s="1"/>
      <c r="I39" s="1"/>
    </row>
    <row r="40" spans="1:9" ht="17.25">
      <c r="A40" s="121" t="s">
        <v>112</v>
      </c>
      <c r="B40" s="14"/>
      <c r="C40" s="14"/>
      <c r="D40" s="14"/>
      <c r="E40" s="62" t="s">
        <v>82</v>
      </c>
      <c r="F40" s="74"/>
      <c r="G40" s="29"/>
      <c r="H40" s="1"/>
      <c r="I40" s="1"/>
    </row>
    <row r="41" spans="1:9" ht="17.25">
      <c r="A41" s="43"/>
      <c r="B41" s="14"/>
      <c r="C41" s="14"/>
      <c r="D41" s="14"/>
      <c r="E41" s="24"/>
      <c r="F41" s="24"/>
      <c r="G41" s="29"/>
      <c r="H41" s="1"/>
      <c r="I41" s="1"/>
    </row>
    <row r="42" spans="1:9" ht="17.25">
      <c r="A42" s="121" t="s">
        <v>53</v>
      </c>
      <c r="B42" s="14"/>
      <c r="C42" s="472"/>
      <c r="D42" s="473"/>
      <c r="E42" s="24"/>
      <c r="F42" s="24"/>
      <c r="G42" s="29"/>
      <c r="H42" s="1"/>
      <c r="I42" s="1"/>
    </row>
    <row r="43" spans="1:9" ht="17.25">
      <c r="A43" s="30"/>
      <c r="B43" s="34"/>
      <c r="C43" s="34"/>
      <c r="D43" s="34"/>
      <c r="E43" s="34"/>
      <c r="F43" s="34"/>
      <c r="G43" s="31"/>
      <c r="H43" s="1"/>
      <c r="I43" s="1"/>
    </row>
    <row r="44" spans="1:9" ht="17.25">
      <c r="A44" s="1"/>
      <c r="B44" s="1"/>
      <c r="C44" s="1"/>
      <c r="D44" s="1"/>
      <c r="E44" s="1"/>
      <c r="F44" s="1"/>
      <c r="G44" s="203" t="s">
        <v>266</v>
      </c>
      <c r="H44" s="1"/>
      <c r="I44" s="1"/>
    </row>
    <row r="45" spans="1:9" ht="17.25">
      <c r="A45" s="1"/>
      <c r="B45" s="1"/>
      <c r="C45" s="1"/>
      <c r="D45" s="1"/>
      <c r="E45" s="1"/>
      <c r="F45" s="1"/>
      <c r="G45" s="1"/>
      <c r="H45" s="1"/>
      <c r="I45" s="1"/>
    </row>
    <row r="46" spans="1:9" ht="17.25">
      <c r="A46" s="1"/>
      <c r="B46" s="1"/>
      <c r="C46" s="1"/>
      <c r="D46" s="1"/>
      <c r="E46" s="1"/>
      <c r="F46" s="1"/>
      <c r="G46" s="1"/>
      <c r="H46" s="1"/>
      <c r="I46" s="1"/>
    </row>
    <row r="47" spans="1:9" ht="17.25">
      <c r="A47" s="1"/>
      <c r="B47" s="1"/>
      <c r="C47" s="1"/>
      <c r="D47" s="1"/>
      <c r="E47" s="1"/>
      <c r="F47" s="1"/>
      <c r="G47" s="1"/>
      <c r="H47" s="1"/>
      <c r="I47" s="1"/>
    </row>
    <row r="48" spans="1:9" ht="17.25">
      <c r="A48" s="1"/>
      <c r="B48" s="1"/>
      <c r="C48" s="1"/>
      <c r="D48" s="1"/>
      <c r="E48" s="1"/>
      <c r="F48" s="1"/>
      <c r="G48" s="1"/>
      <c r="H48" s="1"/>
      <c r="I48" s="1"/>
    </row>
    <row r="49" spans="1:9" ht="17.25">
      <c r="A49" s="1"/>
      <c r="B49" s="1"/>
      <c r="C49" s="1"/>
      <c r="D49" s="1"/>
      <c r="E49" s="1"/>
      <c r="F49" s="1"/>
      <c r="G49" s="1"/>
      <c r="H49" s="1"/>
      <c r="I49" s="1"/>
    </row>
    <row r="50" spans="1:9" ht="17.25">
      <c r="A50" s="1"/>
      <c r="B50" s="1"/>
      <c r="C50" s="1"/>
      <c r="D50" s="1"/>
      <c r="E50" s="1"/>
      <c r="F50" s="1"/>
      <c r="G50" s="1"/>
      <c r="H50" s="1"/>
      <c r="I50" s="1"/>
    </row>
    <row r="51" spans="1:9" ht="17.25">
      <c r="A51" s="1"/>
      <c r="B51" s="1"/>
      <c r="C51" s="1"/>
      <c r="D51" s="1"/>
      <c r="E51" s="1"/>
      <c r="F51" s="1"/>
      <c r="G51" s="1"/>
      <c r="H51" s="1"/>
      <c r="I51" s="1"/>
    </row>
    <row r="52" spans="1:9" ht="17.25">
      <c r="A52" s="1"/>
      <c r="B52" s="1"/>
      <c r="C52" s="1"/>
      <c r="D52" s="1"/>
      <c r="E52" s="1"/>
      <c r="F52" s="1"/>
      <c r="G52" s="1"/>
      <c r="H52" s="1"/>
      <c r="I52" s="1"/>
    </row>
  </sheetData>
  <sheetProtection password="C5B0" sheet="1" objects="1" scenarios="1" formatCells="0" formatColumns="0" formatRows="0" insertColumns="0" insertRows="0" insertHyperlinks="0" deleteColumns="0" deleteRows="0" sort="0" autoFilter="0" pivotTables="0"/>
  <customSheetViews>
    <customSheetView guid="{FA78908E-57E3-456D-A53D-B4F4E0B16BF5}">
      <selection activeCell="L17" sqref="L17"/>
      <pageMargins left="0.70866141732283472" right="0.70866141732283472" top="0.74803149606299213" bottom="0.74803149606299213" header="0.31496062992125984" footer="0.31496062992125984"/>
      <printOptions horizontalCentered="1" verticalCentered="1"/>
      <pageSetup paperSize="9" orientation="portrait" verticalDpi="0" r:id="rId1"/>
    </customSheetView>
  </customSheetViews>
  <mergeCells count="32">
    <mergeCell ref="F16:G16"/>
    <mergeCell ref="A1:B1"/>
    <mergeCell ref="C1:G1"/>
    <mergeCell ref="A5:G5"/>
    <mergeCell ref="A16:D16"/>
    <mergeCell ref="A3:G3"/>
    <mergeCell ref="A11:D11"/>
    <mergeCell ref="A12:D12"/>
    <mergeCell ref="A13:D13"/>
    <mergeCell ref="A14:D14"/>
    <mergeCell ref="A15:D15"/>
    <mergeCell ref="A6:D6"/>
    <mergeCell ref="A7:D7"/>
    <mergeCell ref="A8:D8"/>
    <mergeCell ref="A9:D9"/>
    <mergeCell ref="A10:D10"/>
    <mergeCell ref="C32:D32"/>
    <mergeCell ref="C42:D42"/>
    <mergeCell ref="E6:G6"/>
    <mergeCell ref="E15:G15"/>
    <mergeCell ref="E7:G7"/>
    <mergeCell ref="E8:G8"/>
    <mergeCell ref="E9:G9"/>
    <mergeCell ref="E10:G10"/>
    <mergeCell ref="E11:G11"/>
    <mergeCell ref="E12:G12"/>
    <mergeCell ref="E13:G13"/>
    <mergeCell ref="E14:G14"/>
    <mergeCell ref="A22:G23"/>
    <mergeCell ref="A27:G28"/>
    <mergeCell ref="A37:G38"/>
    <mergeCell ref="A18:G18"/>
  </mergeCells>
  <printOptions horizontalCentered="1" verticalCentered="1"/>
  <pageMargins left="0.70866141732283472" right="0.70866141732283472" top="0.36" bottom="0.4"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Assoc</vt:lpstr>
      <vt:lpstr>RH</vt:lpstr>
      <vt:lpstr>RH sport</vt:lpstr>
      <vt:lpstr>Effectifs</vt:lpstr>
      <vt:lpstr>Subv munic</vt:lpstr>
      <vt:lpstr>Budget Réalisé</vt:lpstr>
      <vt:lpstr>Budget Prévisionnel</vt:lpstr>
      <vt:lpstr>Contributions volontaires</vt:lpstr>
      <vt:lpstr>Avantages</vt:lpstr>
      <vt:lpstr>Projets</vt:lpstr>
      <vt:lpstr>Autres projets</vt:lpstr>
      <vt:lpstr>Animations</vt:lpstr>
      <vt:lpstr>Attestation</vt:lpstr>
      <vt:lpstr>Animations!Zone_d_impression</vt:lpstr>
      <vt:lpstr>Assoc!Zone_d_impression</vt:lpstr>
      <vt:lpstr>Attestation!Zone_d_impression</vt:lpstr>
      <vt:lpstr>'Autres projets'!Zone_d_impression</vt:lpstr>
      <vt:lpstr>Avantages!Zone_d_impression</vt:lpstr>
      <vt:lpstr>'Budget Prévisionnel'!Zone_d_impression</vt:lpstr>
      <vt:lpstr>'Budget Réalisé'!Zone_d_impression</vt:lpstr>
      <vt:lpstr>'Contributions volontaires'!Zone_d_impression</vt:lpstr>
      <vt:lpstr>Effectifs!Zone_d_impression</vt:lpstr>
      <vt:lpstr>Projets!Zone_d_impression</vt:lpstr>
      <vt:lpstr>RH!Zone_d_impression</vt:lpstr>
      <vt:lpstr>'RH sport'!Zone_d_impression</vt:lpstr>
      <vt:lpstr>'Subv munic'!Zone_d_impression</vt:lpstr>
    </vt:vector>
  </TitlesOfParts>
  <Company>OPH de Laon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Cyril</dc:creator>
  <cp:lastModifiedBy>sbaurin</cp:lastModifiedBy>
  <cp:lastPrinted>2022-06-08T13:29:42Z</cp:lastPrinted>
  <dcterms:created xsi:type="dcterms:W3CDTF">2016-04-28T12:25:19Z</dcterms:created>
  <dcterms:modified xsi:type="dcterms:W3CDTF">2022-06-30T08:57:56Z</dcterms:modified>
</cp:coreProperties>
</file>